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<sst xmlns="http://schemas.openxmlformats.org/spreadsheetml/2006/main" count="407" uniqueCount="66">
  <si>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</si>
  <si>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</si>
  <si>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</si>
  <si>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</si>
  <si>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</si>
  <si>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</si>
  <si>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</si>
  <si>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</si>
  <si>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</si>
  <si>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</si>
  <si>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</si>
  <si>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</si>
  <si>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</si>
  <si>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</si>
  <si>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</si>
  <si>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</si>
  <si>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</si>
  <si>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</si>
  <si>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</si>
  <si>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</si>
  <si>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</si>
  <si>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</si>
  <si>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</si>
  <si>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</si>
  <si>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</si>
  <si>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</si>
  <si>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</si>
  <si>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</si>
  <si>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</si>
  <si>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</si>
  <si>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</si>
  <si>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</si>
  <si>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</si>
  <si>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</si>
  <si>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</si>
  <si>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</si>
  <si>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</si>
  <si>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</si>
  <si>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</si>
  <si>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</si>
  <si>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</si>
  <si>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</si>
  <si>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</si>
  <si>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</si>
  <si>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</si>
  <si>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</si>
  <si>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</si>
  <si>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</si>
  <si>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</si>
  <si>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</si>
  <si>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</si>
  <si>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</si>
  <si>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</si>
  <si>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</si>
  <si>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</si>
  <si>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</si>
  <si>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</si>
  <si>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</si>
  <si>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</si>
  <si>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</si>
  <si>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</si>
  <si>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</si>
  <si>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003-2015-PRODUCE, R.M.N°056-2015 PRODUCE,  R.M.N°078-2015 PRODUCE</t>
  </si>
  <si>
    <t xml:space="preserve">        Fecha  : 31/03/2015</t>
  </si>
  <si>
    <t>Callao,01 de abril del 2015</t>
  </si>
  <si>
    <t>10,5 y 14,0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</si>
</sst>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88" fontId="44" fillId="0" borderId="10" xfId="0" applyNumberFormat="1" applyFont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G39" sqref="G39:I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1" width="27.8515625" style="2" customWidth="1"/>
    <col min="32" max="32" width="17.00390625" style="2" customWidth="1"/>
    <col min="33" max="33" width="19.8515625" style="2" customWidth="1"/>
    <col min="34" max="38" width="17.00390625" style="2" customWidth="1"/>
    <col min="39" max="39" width="20.421875" style="2" customWidth="1"/>
    <col min="40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51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43</v>
      </c>
      <c r="AN6" s="105"/>
      <c r="AO6" s="105"/>
      <c r="AP6" s="105"/>
      <c r="AQ6" s="105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63</v>
      </c>
      <c r="AP8" s="107"/>
      <c r="AQ8" s="107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14</v>
      </c>
      <c r="Z10" s="103"/>
      <c r="AA10" s="115" t="s">
        <v>45</v>
      </c>
      <c r="AB10" s="116"/>
      <c r="AC10" s="114" t="s">
        <v>15</v>
      </c>
      <c r="AD10" s="103"/>
      <c r="AE10" s="114" t="s">
        <v>52</v>
      </c>
      <c r="AF10" s="103"/>
      <c r="AG10" s="114" t="s">
        <v>53</v>
      </c>
      <c r="AH10" s="103"/>
      <c r="AI10" s="114" t="s">
        <v>42</v>
      </c>
      <c r="AJ10" s="103"/>
      <c r="AK10" s="114" t="s">
        <v>54</v>
      </c>
      <c r="AL10" s="103"/>
      <c r="AM10" s="102" t="s">
        <v>55</v>
      </c>
      <c r="AN10" s="103"/>
      <c r="AO10" s="112" t="s">
        <v>16</v>
      </c>
      <c r="AP10" s="11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123.88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123.88</v>
      </c>
      <c r="AP12" s="56">
        <f>SUMIF($C$11:$AN$11,"I.Mad",C12:AN12)</f>
        <v>0</v>
      </c>
      <c r="AQ12" s="56">
        <f>SUM(AO12:AP12)</f>
        <v>123.88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>
        <v>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2</v>
      </c>
      <c r="AP13" s="56">
        <f>SUMIF($C$11:$AN$11,"I.Mad",C13:AN13)</f>
        <v>0</v>
      </c>
      <c r="AQ13" s="56">
        <f>SUM(AO13:AP13)</f>
        <v>2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>
        <v>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2</v>
      </c>
      <c r="AP14" s="56">
        <f>SUMIF($C$11:$AN$11,"I.Mad",C14:AN14)</f>
        <v>0</v>
      </c>
      <c r="AQ14" s="56">
        <f>SUM(AO14:AP14)</f>
        <v>2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>
        <v>41.32320044518549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117" t="s">
        <v>65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123.88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123.88</v>
      </c>
      <c r="AP38" s="60">
        <f>SUM(AP12,AP18,AP24:AP37)</f>
        <v>0</v>
      </c>
      <c r="AQ38" s="60">
        <f>SUM(AO38:AP38)</f>
        <v>123.88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20.6</v>
      </c>
      <c r="H39" s="97"/>
      <c r="I39" s="97">
        <v>21.6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19.4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2015-04-01T17:07:29Z</dcterms:modified>
  <cp:category/>
  <cp:version/>
  <cp:contentType/>
  <cp:contentStatus/>
</cp:coreProperties>
</file>