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<sst xmlns="http://schemas.openxmlformats.org/spreadsheetml/2006/main" count="413" uniqueCount="69">
  <si>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</si>
  <si>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</si>
  <si>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</si>
  <si>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</si>
  <si>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</si>
  <si>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</si>
  <si>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</si>
  <si>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</si>
  <si>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</si>
  <si>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</si>
  <si>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</si>
  <si>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</si>
  <si>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</si>
  <si>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</si>
  <si>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</si>
  <si>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</si>
  <si>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</si>
  <si>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</si>
  <si>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</si>
  <si>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</si>
  <si>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</si>
  <si>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</si>
  <si>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</si>
  <si>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</si>
  <si>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</si>
  <si>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</si>
  <si>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</si>
  <si>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</si>
  <si>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</si>
  <si>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</si>
  <si>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</si>
  <si>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</si>
  <si>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</si>
  <si>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</si>
  <si>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</si>
  <si>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</si>
  <si>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</si>
  <si>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</si>
  <si>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</si>
  <si>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</si>
  <si>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</si>
  <si>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</si>
  <si>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</si>
  <si>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</si>
  <si>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</si>
  <si>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</si>
  <si>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</si>
  <si>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</si>
  <si>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</si>
  <si>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</si>
  <si>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</si>
  <si>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</si>
  <si>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</si>
  <si>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</si>
  <si>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</si>
  <si>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</si>
  <si>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</si>
  <si>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</si>
  <si>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</si>
  <si>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</si>
  <si>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</si>
  <si>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</si>
  <si>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</si>
  <si>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</si>
  <si>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</si>
  <si>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</si>
  <si>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31 de agosto del 2022</t>
  </si>
  <si>
    <t xml:space="preserve">        Fecha  : 30/08/2022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</si>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</sst>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1" zoomScale="23" zoomScaleNormal="23" workbookViewId="0">
      <selection activeCell="AZ17" sqref="AZ17:BA1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106.63</v>
      </c>
      <c r="AL12" s="30">
        <v>0</v>
      </c>
      <c r="AM12" s="30">
        <v>0</v>
      </c>
      <c r="AN12" s="30">
        <v>0</v>
      </c>
      <c r="AO12" s="30">
        <f>SUMIF($C$11:$AN$11,"Ind",C12:AN12)</f>
        <v>106.63</v>
      </c>
      <c r="AP12" s="30">
        <f>SUMIF($C$11:$AN$11,"I.Mad",C12:AN12)</f>
        <v>0</v>
      </c>
      <c r="AQ12" s="30">
        <f>SUM(AO12:AP12)</f>
        <v>106.63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</v>
      </c>
      <c r="AP13" s="30">
        <f>SUMIF($C$11:$AN$11,"I.Mad",C13:AN13)</f>
        <v>0</v>
      </c>
      <c r="AQ13" s="30">
        <f>SUM(AO13:AP13)</f>
        <v>1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68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106.63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106.63</v>
      </c>
      <c r="AP41" s="42">
        <f>SUM(AP12,AP18,AP24:AP37)</f>
        <v>0</v>
      </c>
      <c r="AQ41" s="42">
        <f t="shared" si="2"/>
        <v>106.63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2022-08-31T19:23:09Z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