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<sst xmlns="http://schemas.openxmlformats.org/spreadsheetml/2006/main" count="401" uniqueCount="65">
  <si>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</si>
  <si>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</si>
  <si>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</si>
  <si>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</si>
  <si>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</si>
  <si>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</si>
  <si>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</si>
  <si>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</si>
  <si>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</si>
  <si>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</si>
  <si>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</si>
  <si>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</si>
  <si>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</si>
  <si>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</si>
  <si>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</si>
  <si>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</si>
  <si>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</si>
  <si>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</si>
  <si>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</si>
  <si>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</si>
  <si>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</si>
  <si>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</si>
  <si>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</si>
  <si>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</si>
  <si>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</si>
  <si>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</si>
  <si>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</si>
  <si>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</si>
  <si>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</si>
  <si>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</si>
  <si>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</si>
  <si>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</si>
  <si>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</si>
  <si>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</si>
  <si>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</si>
  <si>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</si>
  <si>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</si>
  <si>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</si>
  <si>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</si>
  <si>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</si>
  <si>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</si>
  <si>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</si>
  <si>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</si>
  <si>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</si>
  <si>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</si>
  <si>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</si>
  <si>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</si>
  <si>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</si>
  <si>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</si>
  <si>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</si>
  <si>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</si>
  <si>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</si>
  <si>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</si>
  <si>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</si>
  <si>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</si>
  <si>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</si>
  <si>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</si>
  <si>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</si>
  <si>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</si>
  <si>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</si>
  <si>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</si>
  <si>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</si>
  <si>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</si>
  <si>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 xml:space="preserve">        Fecha  : 30/03/2017</t>
  </si>
  <si>
    <t>Callao,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</si>
</sst>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G40" sqref="G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37</v>
      </c>
      <c r="AN6" s="121"/>
      <c r="AO6" s="121"/>
      <c r="AP6" s="121"/>
      <c r="AQ6" s="121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2"/>
      <c r="AP7" s="122"/>
      <c r="AQ7" s="122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63</v>
      </c>
      <c r="AP8" s="121"/>
      <c r="AQ8" s="121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41.8</v>
      </c>
      <c r="AN12" s="51">
        <v>83.11</v>
      </c>
      <c r="AO12" s="52">
        <f>SUMIF($C$11:$AN$11,"Ind*",C12:AN12)</f>
        <v>41.8</v>
      </c>
      <c r="AP12" s="52">
        <f>SUMIF($C$11:$AN$11,"I.Mad",C12:AN12)</f>
        <v>83.11</v>
      </c>
      <c r="AQ12" s="52">
        <f>SUM(AO12:AP12)</f>
        <v>124.91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2</v>
      </c>
      <c r="AN13" s="53">
        <v>1</v>
      </c>
      <c r="AO13" s="52">
        <f>SUMIF($C$11:$AN$11,"Ind*",C13:AN13)</f>
        <v>2</v>
      </c>
      <c r="AP13" s="52">
        <f>SUMIF($C$11:$AN$11,"I.Mad",C13:AN13)</f>
        <v>1</v>
      </c>
      <c r="AQ13" s="52">
        <f>SUM(AO13:AP13)</f>
        <v>3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1</v>
      </c>
      <c r="AN14" s="53">
        <v>1</v>
      </c>
      <c r="AO14" s="52">
        <f>SUMIF($C$11:$AN$11,"Ind*",C14:AN14)</f>
        <v>1</v>
      </c>
      <c r="AP14" s="52">
        <f>SUMIF($C$11:$AN$11,"I.Mad",C14:AN14)</f>
        <v>1</v>
      </c>
      <c r="AQ14" s="52">
        <f>SUM(AO14:AP14)</f>
        <v>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33.557046979865774</v>
      </c>
      <c r="AN15" s="53">
        <v>12.903225806451614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</v>
      </c>
      <c r="AN16" s="58">
        <v>12.5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41.8</v>
      </c>
      <c r="AN38" s="55">
        <f t="shared" si="3"/>
        <v>83.11</v>
      </c>
      <c r="AO38" s="55">
        <f>SUM(AO12,AO18,AO24:AO37)</f>
        <v>41.8</v>
      </c>
      <c r="AP38" s="55">
        <f>SUM(AP12,AP18,AP24:AP37)</f>
        <v>83.11</v>
      </c>
      <c r="AQ38" s="55">
        <f>SUM(AO38:AP38)</f>
        <v>124.91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21.7</v>
      </c>
      <c r="H39" s="57"/>
      <c r="I39" s="57">
        <v>25.6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17.399999999999999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2017-03-31T17:01:56Z</dcterms:modified>
</cp:coreProperties>
</file>