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<sst xmlns="http://schemas.openxmlformats.org/spreadsheetml/2006/main" count="399" uniqueCount="66">
  <si>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</si>
  <si>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</si>
  <si>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</si>
  <si>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</si>
  <si>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</si>
  <si>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</si>
  <si>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</si>
  <si>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</si>
  <si>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</si>
  <si>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</si>
  <si>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</si>
  <si>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</si>
  <si>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</si>
  <si>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</si>
  <si>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</si>
  <si>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</si>
  <si>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</si>
  <si>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</si>
  <si>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</si>
  <si>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</si>
  <si>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</si>
  <si>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</si>
  <si>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</si>
  <si>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</si>
  <si>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</si>
  <si>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</si>
  <si>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</si>
  <si>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</si>
  <si>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</si>
  <si>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</si>
  <si>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</si>
  <si>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</si>
  <si>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</si>
  <si>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</si>
  <si>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</si>
  <si>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</si>
  <si>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</si>
  <si>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</si>
  <si>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</si>
  <si>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</si>
  <si>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</si>
  <si>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</si>
  <si>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</si>
  <si>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</si>
  <si>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</si>
  <si>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</si>
  <si>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</si>
  <si>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</si>
  <si>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</si>
  <si>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</si>
  <si>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</si>
  <si>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</si>
  <si>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</si>
  <si>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</si>
  <si>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</si>
  <si>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</si>
  <si>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</si>
  <si>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</si>
  <si>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</si>
  <si>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</si>
  <si>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</si>
  <si>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</si>
  <si>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</si>
  <si>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</si>
  <si>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31 de  Enero del 2012</t>
  </si>
  <si>
    <t xml:space="preserve">        Fecha  : 30/01/2012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</si>
</sst>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S22" sqref="AS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7.28125" style="0" customWidth="1"/>
    <col min="19" max="19" width="8.00390625" style="0" customWidth="1"/>
    <col min="20" max="21" width="8.140625" style="0" customWidth="1"/>
    <col min="22" max="22" width="8.00390625" style="0" customWidth="1"/>
    <col min="23" max="23" width="8.28125" style="0" customWidth="1"/>
    <col min="24" max="24" width="7.57421875" style="0" customWidth="1"/>
    <col min="25" max="25" width="9.28125" style="0" customWidth="1"/>
    <col min="26" max="26" width="9.57421875" style="0" customWidth="1"/>
    <col min="27" max="27" width="7.57421875" style="0" customWidth="1"/>
    <col min="28" max="28" width="8.00390625" style="0" customWidth="1"/>
    <col min="29" max="29" width="8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440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80</v>
      </c>
      <c r="Z10" s="28">
        <v>746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520</v>
      </c>
      <c r="AP10" s="28">
        <f>SUMIF($C$9:$AN$9,"I.Mad",C10:AN10)</f>
        <v>746</v>
      </c>
      <c r="AQ10" s="28">
        <f>SUM(AO10:AP10)</f>
        <v>1266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2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10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</v>
      </c>
      <c r="AP11" s="28">
        <f>SUMIF($C$9:$AN$9,"I.Mad",C11:AN11)</f>
        <v>10</v>
      </c>
      <c r="AQ11" s="28">
        <f>SUM(AO11:AP11)</f>
        <v>13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2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5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</v>
      </c>
      <c r="AP12" s="28">
        <f>SUMIF($C$9:$AN$9,"I.Mad",C12:AN12)</f>
        <v>5</v>
      </c>
      <c r="AQ12" s="28">
        <f>SUM(AO12:AP12)</f>
        <v>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220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1167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1387</v>
      </c>
      <c r="AP22" s="28">
        <f aca="true" t="shared" si="1" ref="AP22:AP35">SUMIF($C$9:$AN$9,"I.Mad",C22:AN22)</f>
        <v>0</v>
      </c>
      <c r="AQ22" s="28">
        <f aca="true" t="shared" si="2" ref="AQ22:AQ35">SUM(AO22:AP22)</f>
        <v>1387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24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24</v>
      </c>
      <c r="AP23" s="28">
        <f t="shared" si="1"/>
        <v>0</v>
      </c>
      <c r="AQ23" s="28">
        <f t="shared" si="2"/>
        <v>24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220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440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1271</v>
      </c>
      <c r="Z36" s="28">
        <f t="shared" si="3"/>
        <v>746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1931</v>
      </c>
      <c r="AP36" s="28">
        <f>SUM(AP10,AP16,AP22:AP35)</f>
        <v>746</v>
      </c>
      <c r="AQ36" s="28">
        <f>SUM(AO36:AP36)</f>
        <v>2677</v>
      </c>
    </row>
    <row r="37" spans="2:43" ht="22.5" customHeight="1">
      <c r="B37" s="27" t="s">
        <v>51</v>
      </c>
      <c r="C37" s="62">
        <v>21.6</v>
      </c>
      <c r="D37" s="62"/>
      <c r="E37" s="62"/>
      <c r="F37" s="62"/>
      <c r="G37" s="62">
        <v>15.9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16.03</v>
      </c>
      <c r="V37" s="62"/>
      <c r="W37" s="62"/>
      <c r="X37" s="62"/>
      <c r="Y37" s="62">
        <v>14.5</v>
      </c>
      <c r="Z37" s="62"/>
      <c r="AA37" s="62"/>
      <c r="AB37" s="62"/>
      <c r="AC37" s="62">
        <v>23.9</v>
      </c>
      <c r="AD37" s="62"/>
      <c r="AE37" s="62"/>
      <c r="AF37" s="62"/>
      <c r="AG37" s="62"/>
      <c r="AH37" s="62"/>
      <c r="AI37" s="62"/>
      <c r="AJ37" s="62"/>
      <c r="AK37" s="62">
        <v>18.5</v>
      </c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2011-12-21T13:53:49Z</dcterms:modified>
  <cp:category/>
  <cp:version/>
  <cp:contentType/>
  <cp:contentStatus/>
</cp:coreProperties>
</file>