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<sst xmlns="http://schemas.openxmlformats.org/spreadsheetml/2006/main" count="388" uniqueCount="71">
  <si>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</si>
  <si>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</si>
  <si>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</si>
  <si>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</si>
  <si>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</si>
  <si>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</si>
  <si>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</si>
  <si>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29/11/2019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</si>
  <si>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</si>
  <si>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</si>
  <si>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</si>
  <si>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</si>
  <si>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</si>
  <si>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</si>
  <si>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</si>
  <si>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</si>
  <si>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</si>
  <si>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</si>
  <si>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</si>
  <si>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</si>
  <si>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</si>
  <si>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</si>
  <si>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</si>
  <si>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</si>
  <si>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</si>
  <si>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</si>
  <si>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</si>
  <si>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</si>
  <si>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</si>
  <si>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</si>
  <si>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</si>
  <si>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</si>
  <si>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</si>
  <si>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</si>
  <si>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</si>
  <si>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</si>
  <si>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</si>
  <si>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</si>
  <si>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</si>
  <si>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</si>
  <si>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</si>
  <si>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12.5y14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</si>
  <si>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</si>
  <si>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</si>
  <si>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</si>
  <si>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</si>
  <si>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</si>
  <si>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</si>
  <si>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</si>
  <si>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</si>
  <si>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</si>
  <si>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</si>
  <si>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</si>
  <si>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</si>
  <si>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</si>
  <si>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</si>
  <si>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</si>
  <si>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</si>
  <si>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</si>
  <si>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</si>
  <si>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</si>
  <si>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</si>
  <si>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</si>
  <si>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</si>
  <si>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</si>
  <si>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</si>
  <si>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</si>
  <si>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</si>
  <si>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</si>
  <si>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02 de diciembre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</si>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</sst>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M43" activeCellId="0" sqref="AM4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41" t="s">
        <v>33</v>
      </c>
      <c r="AG11" s="40" t="s">
        <v>32</v>
      </c>
      <c r="AH11" s="41" t="s">
        <v>33</v>
      </c>
      <c r="AI11" s="40" t="s">
        <v>32</v>
      </c>
      <c r="AJ11" s="41" t="s">
        <v>33</v>
      </c>
      <c r="AK11" s="41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2"/>
    </row>
    <row r="12" customFormat="false" ht="50.25" hidden="false" customHeight="true" outlineLevel="0" collapsed="false">
      <c r="B12" s="43" t="s">
        <v>34</v>
      </c>
      <c r="C12" s="44" t="n">
        <v>0</v>
      </c>
      <c r="D12" s="44" t="n">
        <v>0</v>
      </c>
      <c r="E12" s="44" t="n">
        <v>0</v>
      </c>
      <c r="F12" s="44" t="n">
        <v>0</v>
      </c>
      <c r="G12" s="44" t="n">
        <v>0</v>
      </c>
      <c r="H12" s="44" t="n">
        <v>0</v>
      </c>
      <c r="I12" s="44" t="n">
        <v>6129.97</v>
      </c>
      <c r="J12" s="44" t="n">
        <v>4202.17</v>
      </c>
      <c r="K12" s="44" t="n">
        <v>468.33</v>
      </c>
      <c r="L12" s="44" t="n">
        <v>0</v>
      </c>
      <c r="M12" s="44" t="n">
        <v>0</v>
      </c>
      <c r="N12" s="44" t="n">
        <v>0</v>
      </c>
      <c r="O12" s="44" t="n">
        <v>0</v>
      </c>
      <c r="P12" s="44" t="n">
        <v>0</v>
      </c>
      <c r="Q12" s="44" t="n">
        <v>2810</v>
      </c>
      <c r="R12" s="44" t="n">
        <v>55</v>
      </c>
      <c r="S12" s="44" t="n">
        <v>3395</v>
      </c>
      <c r="T12" s="44" t="n">
        <v>0</v>
      </c>
      <c r="U12" s="44" t="n">
        <v>990</v>
      </c>
      <c r="V12" s="44" t="n">
        <v>30</v>
      </c>
      <c r="W12" s="44" t="n">
        <v>840</v>
      </c>
      <c r="X12" s="44" t="n">
        <v>0</v>
      </c>
      <c r="Y12" s="44" t="n">
        <v>1046.33</v>
      </c>
      <c r="Z12" s="44" t="n">
        <v>0</v>
      </c>
      <c r="AA12" s="44" t="n">
        <v>0</v>
      </c>
      <c r="AB12" s="44" t="n">
        <v>0</v>
      </c>
      <c r="AC12" s="44" t="n">
        <v>0</v>
      </c>
      <c r="AD12" s="44" t="n">
        <v>0</v>
      </c>
      <c r="AE12" s="44" t="n">
        <v>0</v>
      </c>
      <c r="AF12" s="44" t="n">
        <v>0</v>
      </c>
      <c r="AG12" s="44" t="n">
        <v>0</v>
      </c>
      <c r="AH12" s="44" t="n">
        <v>0</v>
      </c>
      <c r="AI12" s="44" t="n">
        <v>0</v>
      </c>
      <c r="AJ12" s="44" t="n">
        <v>0</v>
      </c>
      <c r="AK12" s="44" t="n">
        <v>0</v>
      </c>
      <c r="AL12" s="44" t="n">
        <v>0</v>
      </c>
      <c r="AM12" s="44" t="n">
        <v>0</v>
      </c>
      <c r="AN12" s="44" t="n">
        <v>0</v>
      </c>
      <c r="AO12" s="44" t="n">
        <f aca="false">SUMIF($C$11:$AN$11,"Ind*",C12:AN12)</f>
        <v>15679.63</v>
      </c>
      <c r="AP12" s="44" t="n">
        <f aca="false">SUMIF($C$11:$AN$11,"I.Mad",C12:AN12)</f>
        <v>4287.17</v>
      </c>
      <c r="AQ12" s="44" t="n">
        <f aca="false">SUM(AO12:AP12)</f>
        <v>19966.8</v>
      </c>
      <c r="AS12" s="45"/>
      <c r="AT12" s="46"/>
    </row>
    <row r="13" customFormat="false" ht="50.25" hidden="false" customHeight="true" outlineLevel="0" collapsed="false">
      <c r="B13" s="47" t="s">
        <v>35</v>
      </c>
      <c r="C13" s="44" t="s">
        <v>36</v>
      </c>
      <c r="D13" s="44" t="s">
        <v>36</v>
      </c>
      <c r="E13" s="44" t="s">
        <v>36</v>
      </c>
      <c r="F13" s="44" t="s">
        <v>36</v>
      </c>
      <c r="G13" s="44" t="s">
        <v>36</v>
      </c>
      <c r="H13" s="44" t="s">
        <v>36</v>
      </c>
      <c r="I13" s="44" t="n">
        <v>88</v>
      </c>
      <c r="J13" s="44" t="n">
        <v>142</v>
      </c>
      <c r="K13" s="44" t="n">
        <v>6</v>
      </c>
      <c r="L13" s="44" t="s">
        <v>36</v>
      </c>
      <c r="M13" s="44" t="s">
        <v>36</v>
      </c>
      <c r="N13" s="44" t="s">
        <v>36</v>
      </c>
      <c r="O13" s="44" t="s">
        <v>36</v>
      </c>
      <c r="P13" s="44" t="s">
        <v>36</v>
      </c>
      <c r="Q13" s="44" t="n">
        <v>26</v>
      </c>
      <c r="R13" s="44" t="n">
        <v>1</v>
      </c>
      <c r="S13" s="44" t="n">
        <v>30</v>
      </c>
      <c r="T13" s="44" t="s">
        <v>36</v>
      </c>
      <c r="U13" s="44" t="n">
        <v>6</v>
      </c>
      <c r="V13" s="44" t="n">
        <v>1</v>
      </c>
      <c r="W13" s="44" t="n">
        <v>4</v>
      </c>
      <c r="X13" s="44" t="s">
        <v>36</v>
      </c>
      <c r="Y13" s="44" t="n">
        <v>3</v>
      </c>
      <c r="Z13" s="44" t="s">
        <v>36</v>
      </c>
      <c r="AA13" s="44" t="s">
        <v>36</v>
      </c>
      <c r="AB13" s="44" t="s">
        <v>36</v>
      </c>
      <c r="AC13" s="44" t="s">
        <v>36</v>
      </c>
      <c r="AD13" s="44" t="s">
        <v>36</v>
      </c>
      <c r="AE13" s="44" t="s">
        <v>36</v>
      </c>
      <c r="AF13" s="44" t="s">
        <v>36</v>
      </c>
      <c r="AG13" s="44" t="s">
        <v>36</v>
      </c>
      <c r="AH13" s="44" t="s">
        <v>36</v>
      </c>
      <c r="AI13" s="44" t="s">
        <v>36</v>
      </c>
      <c r="AJ13" s="44" t="s">
        <v>36</v>
      </c>
      <c r="AK13" s="44" t="s">
        <v>36</v>
      </c>
      <c r="AL13" s="44" t="s">
        <v>36</v>
      </c>
      <c r="AM13" s="44" t="s">
        <v>36</v>
      </c>
      <c r="AN13" s="44" t="s">
        <v>36</v>
      </c>
      <c r="AO13" s="44" t="n">
        <f aca="false">SUMIF($C$11:$AN$11,"Ind*",C13:AN13)</f>
        <v>163</v>
      </c>
      <c r="AP13" s="44" t="n">
        <f aca="false">SUMIF($C$11:$AN$11,"I.Mad",C13:AN13)</f>
        <v>144</v>
      </c>
      <c r="AQ13" s="44" t="n">
        <f aca="false">SUM(AO13:AP13)</f>
        <v>307</v>
      </c>
      <c r="AT13" s="48"/>
      <c r="AU13" s="48"/>
      <c r="AV13" s="48"/>
    </row>
    <row r="14" customFormat="false" ht="50.25" hidden="false" customHeight="true" outlineLevel="0" collapsed="false">
      <c r="B14" s="47" t="s">
        <v>37</v>
      </c>
      <c r="C14" s="44" t="s">
        <v>36</v>
      </c>
      <c r="D14" s="44" t="s">
        <v>36</v>
      </c>
      <c r="E14" s="44" t="s">
        <v>36</v>
      </c>
      <c r="F14" s="44" t="s">
        <v>36</v>
      </c>
      <c r="G14" s="44" t="s">
        <v>36</v>
      </c>
      <c r="H14" s="44" t="s">
        <v>36</v>
      </c>
      <c r="I14" s="44" t="n">
        <v>17</v>
      </c>
      <c r="J14" s="44" t="n">
        <v>10</v>
      </c>
      <c r="K14" s="44" t="s">
        <v>38</v>
      </c>
      <c r="L14" s="44" t="s">
        <v>36</v>
      </c>
      <c r="M14" s="44" t="s">
        <v>36</v>
      </c>
      <c r="N14" s="44" t="s">
        <v>36</v>
      </c>
      <c r="O14" s="44" t="s">
        <v>36</v>
      </c>
      <c r="P14" s="44" t="s">
        <v>36</v>
      </c>
      <c r="Q14" s="44" t="n">
        <v>9</v>
      </c>
      <c r="R14" s="44" t="s">
        <v>38</v>
      </c>
      <c r="S14" s="44" t="n">
        <v>8</v>
      </c>
      <c r="T14" s="44" t="s">
        <v>36</v>
      </c>
      <c r="U14" s="44" t="n">
        <v>3</v>
      </c>
      <c r="V14" s="44" t="s">
        <v>38</v>
      </c>
      <c r="W14" s="44" t="n">
        <v>4</v>
      </c>
      <c r="X14" s="44" t="s">
        <v>36</v>
      </c>
      <c r="Y14" s="44" t="n">
        <v>3</v>
      </c>
      <c r="Z14" s="44" t="s">
        <v>36</v>
      </c>
      <c r="AA14" s="44" t="s">
        <v>36</v>
      </c>
      <c r="AB14" s="44" t="s">
        <v>36</v>
      </c>
      <c r="AC14" s="44" t="s">
        <v>36</v>
      </c>
      <c r="AD14" s="44" t="s">
        <v>36</v>
      </c>
      <c r="AE14" s="44" t="s">
        <v>36</v>
      </c>
      <c r="AF14" s="44" t="s">
        <v>36</v>
      </c>
      <c r="AG14" s="44" t="s">
        <v>36</v>
      </c>
      <c r="AH14" s="44" t="s">
        <v>36</v>
      </c>
      <c r="AI14" s="44" t="s">
        <v>36</v>
      </c>
      <c r="AJ14" s="44" t="s">
        <v>36</v>
      </c>
      <c r="AK14" s="44" t="s">
        <v>36</v>
      </c>
      <c r="AL14" s="44" t="s">
        <v>36</v>
      </c>
      <c r="AM14" s="44" t="s">
        <v>36</v>
      </c>
      <c r="AN14" s="44" t="s">
        <v>36</v>
      </c>
      <c r="AO14" s="44" t="n">
        <f aca="false">SUMIF($C$11:$AN$11,"Ind*",C14:AN14)</f>
        <v>44</v>
      </c>
      <c r="AP14" s="44" t="n">
        <f aca="false">SUMIF($C$11:$AN$11,"I.Mad",C14:AN14)</f>
        <v>10</v>
      </c>
      <c r="AQ14" s="44" t="n">
        <f aca="false">SUM(AO14:AP14)</f>
        <v>54</v>
      </c>
      <c r="AT14" s="48"/>
      <c r="AU14" s="48"/>
      <c r="AV14" s="48"/>
    </row>
    <row r="15" customFormat="false" ht="50.25" hidden="false" customHeight="true" outlineLevel="0" collapsed="false">
      <c r="B15" s="47" t="s">
        <v>39</v>
      </c>
      <c r="C15" s="44" t="s">
        <v>36</v>
      </c>
      <c r="D15" s="44" t="s">
        <v>36</v>
      </c>
      <c r="E15" s="44" t="s">
        <v>36</v>
      </c>
      <c r="F15" s="44" t="s">
        <v>36</v>
      </c>
      <c r="G15" s="44" t="s">
        <v>36</v>
      </c>
      <c r="H15" s="44" t="s">
        <v>36</v>
      </c>
      <c r="I15" s="44" t="n">
        <v>1.96221625018899</v>
      </c>
      <c r="J15" s="44" t="n">
        <v>0.198233342170218</v>
      </c>
      <c r="K15" s="44" t="s">
        <v>36</v>
      </c>
      <c r="L15" s="44" t="s">
        <v>36</v>
      </c>
      <c r="M15" s="44" t="s">
        <v>36</v>
      </c>
      <c r="N15" s="44" t="s">
        <v>36</v>
      </c>
      <c r="O15" s="44" t="s">
        <v>36</v>
      </c>
      <c r="P15" s="44" t="s">
        <v>36</v>
      </c>
      <c r="Q15" s="44" t="n">
        <v>0.299524658897814</v>
      </c>
      <c r="R15" s="44" t="s">
        <v>36</v>
      </c>
      <c r="S15" s="44" t="n">
        <v>0.581879031507137</v>
      </c>
      <c r="T15" s="44" t="s">
        <v>36</v>
      </c>
      <c r="U15" s="44" t="n">
        <v>0</v>
      </c>
      <c r="V15" s="44" t="s">
        <v>36</v>
      </c>
      <c r="W15" s="44" t="n">
        <v>0</v>
      </c>
      <c r="X15" s="44" t="s">
        <v>36</v>
      </c>
      <c r="Y15" s="44" t="n">
        <v>5.620262</v>
      </c>
      <c r="Z15" s="44" t="s">
        <v>36</v>
      </c>
      <c r="AA15" s="44" t="s">
        <v>36</v>
      </c>
      <c r="AB15" s="44" t="s">
        <v>36</v>
      </c>
      <c r="AC15" s="44" t="s">
        <v>36</v>
      </c>
      <c r="AD15" s="44" t="s">
        <v>36</v>
      </c>
      <c r="AE15" s="44" t="s">
        <v>36</v>
      </c>
      <c r="AF15" s="44" t="s">
        <v>36</v>
      </c>
      <c r="AG15" s="44" t="s">
        <v>36</v>
      </c>
      <c r="AH15" s="44" t="s">
        <v>36</v>
      </c>
      <c r="AI15" s="44" t="s">
        <v>36</v>
      </c>
      <c r="AJ15" s="44" t="s">
        <v>36</v>
      </c>
      <c r="AK15" s="44" t="s">
        <v>36</v>
      </c>
      <c r="AL15" s="44" t="s">
        <v>36</v>
      </c>
      <c r="AM15" s="44" t="s">
        <v>36</v>
      </c>
      <c r="AN15" s="44" t="s">
        <v>36</v>
      </c>
      <c r="AO15" s="44" t="s">
        <v>36</v>
      </c>
      <c r="AP15" s="44" t="s">
        <v>36</v>
      </c>
      <c r="AQ15" s="49"/>
      <c r="AT15" s="48"/>
      <c r="AU15" s="48"/>
      <c r="AV15" s="48"/>
    </row>
    <row r="16" customFormat="false" ht="52.5" hidden="false" customHeight="true" outlineLevel="0" collapsed="false">
      <c r="B16" s="47" t="s">
        <v>40</v>
      </c>
      <c r="C16" s="50" t="s">
        <v>36</v>
      </c>
      <c r="D16" s="50" t="s">
        <v>36</v>
      </c>
      <c r="E16" s="50" t="s">
        <v>36</v>
      </c>
      <c r="F16" s="50" t="s">
        <v>36</v>
      </c>
      <c r="G16" s="50" t="s">
        <v>36</v>
      </c>
      <c r="H16" s="50" t="s">
        <v>36</v>
      </c>
      <c r="I16" s="50" t="n">
        <v>14</v>
      </c>
      <c r="J16" s="50" t="n">
        <v>14</v>
      </c>
      <c r="K16" s="50" t="s">
        <v>36</v>
      </c>
      <c r="L16" s="50" t="s">
        <v>36</v>
      </c>
      <c r="M16" s="50" t="s">
        <v>36</v>
      </c>
      <c r="N16" s="50" t="s">
        <v>36</v>
      </c>
      <c r="O16" s="50" t="s">
        <v>36</v>
      </c>
      <c r="P16" s="50" t="s">
        <v>36</v>
      </c>
      <c r="Q16" s="50" t="n">
        <v>14.5</v>
      </c>
      <c r="R16" s="50" t="s">
        <v>36</v>
      </c>
      <c r="S16" s="50" t="n">
        <v>14.5</v>
      </c>
      <c r="T16" s="50" t="s">
        <v>36</v>
      </c>
      <c r="U16" s="50" t="n">
        <v>14.5</v>
      </c>
      <c r="V16" s="50" t="s">
        <v>36</v>
      </c>
      <c r="W16" s="50" t="n">
        <v>14</v>
      </c>
      <c r="X16" s="50" t="s">
        <v>36</v>
      </c>
      <c r="Y16" s="50" t="s">
        <v>41</v>
      </c>
      <c r="Z16" s="50" t="s">
        <v>36</v>
      </c>
      <c r="AA16" s="50" t="s">
        <v>36</v>
      </c>
      <c r="AB16" s="50" t="s">
        <v>36</v>
      </c>
      <c r="AC16" s="50" t="s">
        <v>36</v>
      </c>
      <c r="AD16" s="50" t="s">
        <v>36</v>
      </c>
      <c r="AE16" s="50" t="s">
        <v>36</v>
      </c>
      <c r="AF16" s="50" t="s">
        <v>36</v>
      </c>
      <c r="AG16" s="50" t="s">
        <v>36</v>
      </c>
      <c r="AH16" s="50" t="s">
        <v>36</v>
      </c>
      <c r="AI16" s="50" t="s">
        <v>36</v>
      </c>
      <c r="AJ16" s="50" t="s">
        <v>36</v>
      </c>
      <c r="AK16" s="50" t="s">
        <v>36</v>
      </c>
      <c r="AL16" s="50" t="s">
        <v>36</v>
      </c>
      <c r="AM16" s="50" t="s">
        <v>36</v>
      </c>
      <c r="AN16" s="50" t="s">
        <v>36</v>
      </c>
      <c r="AO16" s="50" t="s">
        <v>36</v>
      </c>
      <c r="AP16" s="50" t="s">
        <v>36</v>
      </c>
      <c r="AQ16" s="49"/>
      <c r="AT16" s="48"/>
      <c r="AU16" s="48"/>
      <c r="AV16" s="48"/>
    </row>
    <row r="17" customFormat="false" ht="50.25" hidden="false" customHeight="true" outlineLevel="0" collapsed="false">
      <c r="B17" s="51" t="s">
        <v>42</v>
      </c>
      <c r="C17" s="52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8"/>
      <c r="AU17" s="48"/>
      <c r="AV17" s="48"/>
    </row>
    <row r="18" customFormat="false" ht="50.25" hidden="false" customHeight="true" outlineLevel="0" collapsed="false">
      <c r="B18" s="43" t="s">
        <v>34</v>
      </c>
      <c r="C18" s="44" t="n">
        <v>0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57" t="n">
        <v>0</v>
      </c>
      <c r="J18" s="44" t="n">
        <v>0</v>
      </c>
      <c r="K18" s="44" t="n">
        <v>0</v>
      </c>
      <c r="L18" s="44" t="n">
        <v>0</v>
      </c>
      <c r="M18" s="44" t="n">
        <v>0</v>
      </c>
      <c r="N18" s="44" t="n">
        <v>0</v>
      </c>
      <c r="O18" s="44" t="n">
        <v>0</v>
      </c>
      <c r="P18" s="44" t="n">
        <v>0</v>
      </c>
      <c r="Q18" s="44" t="n">
        <v>0</v>
      </c>
      <c r="R18" s="44" t="n">
        <v>0</v>
      </c>
      <c r="S18" s="44" t="n">
        <v>0</v>
      </c>
      <c r="T18" s="44" t="n">
        <v>0</v>
      </c>
      <c r="U18" s="44" t="n">
        <v>0</v>
      </c>
      <c r="V18" s="44" t="n">
        <v>0</v>
      </c>
      <c r="W18" s="44" t="n">
        <v>0</v>
      </c>
      <c r="X18" s="44" t="n">
        <v>0</v>
      </c>
      <c r="Y18" s="44" t="n">
        <v>0</v>
      </c>
      <c r="Z18" s="44" t="n">
        <v>0</v>
      </c>
      <c r="AA18" s="44" t="n">
        <v>0</v>
      </c>
      <c r="AB18" s="44" t="n">
        <v>0</v>
      </c>
      <c r="AC18" s="44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4" t="n">
        <f aca="false">SUMIF($C$11:$AN$11,"Ind*",C18:AN18)</f>
        <v>0</v>
      </c>
      <c r="AP18" s="44" t="n">
        <f aca="false">SUMIF($C$11:$AN$11,"I.Mad",C18:AN18)</f>
        <v>0</v>
      </c>
      <c r="AQ18" s="57" t="n">
        <f aca="false">SUM(AO18:AP18)</f>
        <v>0</v>
      </c>
      <c r="AT18" s="48"/>
      <c r="AU18" s="48"/>
      <c r="AV18" s="48"/>
    </row>
    <row r="19" customFormat="false" ht="50.25" hidden="false" customHeight="true" outlineLevel="0" collapsed="false">
      <c r="B19" s="47" t="s">
        <v>43</v>
      </c>
      <c r="C19" s="44" t="s">
        <v>36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36</v>
      </c>
      <c r="I19" s="44" t="s">
        <v>36</v>
      </c>
      <c r="J19" s="44" t="s">
        <v>36</v>
      </c>
      <c r="K19" s="44" t="s">
        <v>36</v>
      </c>
      <c r="L19" s="44" t="s">
        <v>36</v>
      </c>
      <c r="M19" s="44" t="s">
        <v>36</v>
      </c>
      <c r="N19" s="44" t="s">
        <v>36</v>
      </c>
      <c r="O19" s="44" t="s">
        <v>36</v>
      </c>
      <c r="P19" s="44" t="s">
        <v>36</v>
      </c>
      <c r="Q19" s="44" t="s">
        <v>36</v>
      </c>
      <c r="R19" s="44" t="s">
        <v>36</v>
      </c>
      <c r="S19" s="44" t="s">
        <v>36</v>
      </c>
      <c r="T19" s="44" t="s">
        <v>36</v>
      </c>
      <c r="U19" s="44" t="s">
        <v>36</v>
      </c>
      <c r="V19" s="44" t="s">
        <v>36</v>
      </c>
      <c r="W19" s="44" t="s">
        <v>36</v>
      </c>
      <c r="X19" s="44" t="s">
        <v>36</v>
      </c>
      <c r="Y19" s="44" t="s">
        <v>36</v>
      </c>
      <c r="Z19" s="44" t="s">
        <v>36</v>
      </c>
      <c r="AA19" s="44" t="s">
        <v>36</v>
      </c>
      <c r="AB19" s="44" t="s">
        <v>36</v>
      </c>
      <c r="AC19" s="44" t="s">
        <v>36</v>
      </c>
      <c r="AD19" s="44" t="s">
        <v>36</v>
      </c>
      <c r="AE19" s="44" t="s">
        <v>36</v>
      </c>
      <c r="AF19" s="44" t="s">
        <v>36</v>
      </c>
      <c r="AG19" s="44" t="s">
        <v>36</v>
      </c>
      <c r="AH19" s="44" t="s">
        <v>36</v>
      </c>
      <c r="AI19" s="44" t="s">
        <v>36</v>
      </c>
      <c r="AJ19" s="44" t="s">
        <v>36</v>
      </c>
      <c r="AK19" s="44" t="s">
        <v>36</v>
      </c>
      <c r="AL19" s="44" t="s">
        <v>36</v>
      </c>
      <c r="AM19" s="44" t="s">
        <v>36</v>
      </c>
      <c r="AN19" s="44" t="s">
        <v>36</v>
      </c>
      <c r="AO19" s="44" t="n">
        <f aca="false">SUMIF($C$11:$AN$11,"Ind*",C19:AN19)</f>
        <v>0</v>
      </c>
      <c r="AP19" s="44" t="n">
        <f aca="false">SUMIF($C$11:$AN$11,"I.Mad",C19:AN19)</f>
        <v>0</v>
      </c>
      <c r="AQ19" s="57" t="n">
        <f aca="false">SUM(AO19:AP19)</f>
        <v>0</v>
      </c>
      <c r="AT19" s="48"/>
      <c r="AU19" s="48"/>
      <c r="AV19" s="48"/>
    </row>
    <row r="20" customFormat="false" ht="50.25" hidden="false" customHeight="true" outlineLevel="0" collapsed="false">
      <c r="B20" s="47" t="s">
        <v>37</v>
      </c>
      <c r="C20" s="44" t="s">
        <v>36</v>
      </c>
      <c r="D20" s="44" t="s">
        <v>36</v>
      </c>
      <c r="E20" s="44" t="s">
        <v>36</v>
      </c>
      <c r="F20" s="44" t="s">
        <v>36</v>
      </c>
      <c r="G20" s="44" t="s">
        <v>36</v>
      </c>
      <c r="H20" s="44" t="s">
        <v>36</v>
      </c>
      <c r="I20" s="44" t="s">
        <v>36</v>
      </c>
      <c r="J20" s="44" t="s">
        <v>36</v>
      </c>
      <c r="K20" s="44" t="s">
        <v>36</v>
      </c>
      <c r="L20" s="44" t="s">
        <v>36</v>
      </c>
      <c r="M20" s="44" t="s">
        <v>36</v>
      </c>
      <c r="N20" s="44" t="s">
        <v>36</v>
      </c>
      <c r="O20" s="44" t="s">
        <v>36</v>
      </c>
      <c r="P20" s="44" t="s">
        <v>36</v>
      </c>
      <c r="Q20" s="44" t="s">
        <v>36</v>
      </c>
      <c r="R20" s="44" t="s">
        <v>36</v>
      </c>
      <c r="S20" s="44" t="s">
        <v>36</v>
      </c>
      <c r="T20" s="44" t="s">
        <v>36</v>
      </c>
      <c r="U20" s="44" t="s">
        <v>36</v>
      </c>
      <c r="V20" s="44" t="s">
        <v>36</v>
      </c>
      <c r="W20" s="44" t="s">
        <v>36</v>
      </c>
      <c r="X20" s="44" t="s">
        <v>36</v>
      </c>
      <c r="Y20" s="44" t="s">
        <v>36</v>
      </c>
      <c r="Z20" s="44" t="s">
        <v>36</v>
      </c>
      <c r="AA20" s="44" t="s">
        <v>36</v>
      </c>
      <c r="AB20" s="44" t="s">
        <v>36</v>
      </c>
      <c r="AC20" s="44" t="s">
        <v>36</v>
      </c>
      <c r="AD20" s="44" t="s">
        <v>36</v>
      </c>
      <c r="AE20" s="44" t="s">
        <v>36</v>
      </c>
      <c r="AF20" s="44" t="s">
        <v>36</v>
      </c>
      <c r="AG20" s="44" t="s">
        <v>36</v>
      </c>
      <c r="AH20" s="44" t="s">
        <v>36</v>
      </c>
      <c r="AI20" s="44" t="s">
        <v>36</v>
      </c>
      <c r="AJ20" s="44" t="s">
        <v>36</v>
      </c>
      <c r="AK20" s="44" t="s">
        <v>36</v>
      </c>
      <c r="AL20" s="44" t="s">
        <v>36</v>
      </c>
      <c r="AM20" s="44" t="s">
        <v>36</v>
      </c>
      <c r="AN20" s="44" t="s">
        <v>36</v>
      </c>
      <c r="AO20" s="44" t="n">
        <f aca="false">SUMIF($C$11:$AN$11,"Ind*",C20:AN20)</f>
        <v>0</v>
      </c>
      <c r="AP20" s="44" t="n">
        <f aca="false">SUMIF($C$11:$AN$11,"I.Mad",C20:AN20)</f>
        <v>0</v>
      </c>
      <c r="AQ20" s="57" t="n">
        <f aca="false">SUM(AO20:AP20)</f>
        <v>0</v>
      </c>
      <c r="AT20" s="48"/>
      <c r="AU20" s="48"/>
      <c r="AV20" s="48"/>
    </row>
    <row r="21" customFormat="false" ht="50.25" hidden="false" customHeight="true" outlineLevel="0" collapsed="false">
      <c r="B21" s="47" t="s">
        <v>39</v>
      </c>
      <c r="C21" s="44" t="s">
        <v>36</v>
      </c>
      <c r="D21" s="44" t="s">
        <v>36</v>
      </c>
      <c r="E21" s="44" t="s">
        <v>36</v>
      </c>
      <c r="F21" s="44" t="s">
        <v>36</v>
      </c>
      <c r="G21" s="44" t="s">
        <v>36</v>
      </c>
      <c r="H21" s="44" t="s">
        <v>36</v>
      </c>
      <c r="I21" s="44" t="s">
        <v>36</v>
      </c>
      <c r="J21" s="44" t="s">
        <v>36</v>
      </c>
      <c r="K21" s="44" t="s">
        <v>36</v>
      </c>
      <c r="L21" s="44" t="s">
        <v>36</v>
      </c>
      <c r="M21" s="44" t="s">
        <v>36</v>
      </c>
      <c r="N21" s="44" t="s">
        <v>36</v>
      </c>
      <c r="O21" s="44" t="s">
        <v>36</v>
      </c>
      <c r="P21" s="44" t="s">
        <v>36</v>
      </c>
      <c r="Q21" s="44" t="s">
        <v>36</v>
      </c>
      <c r="R21" s="44" t="s">
        <v>36</v>
      </c>
      <c r="S21" s="44" t="s">
        <v>36</v>
      </c>
      <c r="T21" s="44" t="s">
        <v>36</v>
      </c>
      <c r="U21" s="44" t="s">
        <v>36</v>
      </c>
      <c r="V21" s="44" t="s">
        <v>36</v>
      </c>
      <c r="W21" s="44" t="s">
        <v>36</v>
      </c>
      <c r="X21" s="44" t="s">
        <v>36</v>
      </c>
      <c r="Y21" s="44" t="s">
        <v>36</v>
      </c>
      <c r="Z21" s="44"/>
      <c r="AA21" s="44" t="s">
        <v>36</v>
      </c>
      <c r="AB21" s="44" t="s">
        <v>36</v>
      </c>
      <c r="AC21" s="44" t="s">
        <v>36</v>
      </c>
      <c r="AD21" s="44" t="s">
        <v>36</v>
      </c>
      <c r="AE21" s="44" t="s">
        <v>36</v>
      </c>
      <c r="AF21" s="44" t="s">
        <v>36</v>
      </c>
      <c r="AG21" s="44" t="s">
        <v>36</v>
      </c>
      <c r="AH21" s="44" t="s">
        <v>36</v>
      </c>
      <c r="AI21" s="44" t="s">
        <v>36</v>
      </c>
      <c r="AJ21" s="44" t="s">
        <v>36</v>
      </c>
      <c r="AK21" s="44" t="s">
        <v>36</v>
      </c>
      <c r="AL21" s="44" t="s">
        <v>36</v>
      </c>
      <c r="AM21" s="44" t="s">
        <v>36</v>
      </c>
      <c r="AN21" s="44" t="s">
        <v>36</v>
      </c>
      <c r="AO21" s="58"/>
      <c r="AP21" s="58"/>
      <c r="AQ21" s="58"/>
      <c r="AT21" s="48"/>
      <c r="AU21" s="48"/>
      <c r="AV21" s="48"/>
    </row>
    <row r="22" customFormat="false" ht="50.25" hidden="false" customHeight="true" outlineLevel="0" collapsed="false">
      <c r="B22" s="47" t="s">
        <v>44</v>
      </c>
      <c r="C22" s="44" t="s">
        <v>36</v>
      </c>
      <c r="D22" s="44" t="s">
        <v>36</v>
      </c>
      <c r="E22" s="44" t="s">
        <v>36</v>
      </c>
      <c r="F22" s="44" t="s">
        <v>36</v>
      </c>
      <c r="G22" s="44" t="s">
        <v>36</v>
      </c>
      <c r="H22" s="44" t="s">
        <v>36</v>
      </c>
      <c r="I22" s="44" t="s">
        <v>36</v>
      </c>
      <c r="J22" s="44" t="s">
        <v>36</v>
      </c>
      <c r="K22" s="44" t="s">
        <v>36</v>
      </c>
      <c r="L22" s="44" t="s">
        <v>36</v>
      </c>
      <c r="M22" s="44" t="s">
        <v>36</v>
      </c>
      <c r="N22" s="44" t="s">
        <v>36</v>
      </c>
      <c r="O22" s="44" t="s">
        <v>36</v>
      </c>
      <c r="P22" s="44" t="s">
        <v>36</v>
      </c>
      <c r="Q22" s="44" t="s">
        <v>36</v>
      </c>
      <c r="R22" s="44" t="s">
        <v>36</v>
      </c>
      <c r="S22" s="44" t="s">
        <v>36</v>
      </c>
      <c r="T22" s="44" t="s">
        <v>36</v>
      </c>
      <c r="U22" s="44" t="s">
        <v>36</v>
      </c>
      <c r="V22" s="44" t="s">
        <v>36</v>
      </c>
      <c r="W22" s="44" t="s">
        <v>36</v>
      </c>
      <c r="X22" s="44" t="s">
        <v>36</v>
      </c>
      <c r="Y22" s="44" t="s">
        <v>36</v>
      </c>
      <c r="Z22" s="44" t="s">
        <v>36</v>
      </c>
      <c r="AA22" s="44" t="s">
        <v>36</v>
      </c>
      <c r="AB22" s="44" t="s">
        <v>36</v>
      </c>
      <c r="AC22" s="44" t="s">
        <v>36</v>
      </c>
      <c r="AD22" s="44" t="s">
        <v>36</v>
      </c>
      <c r="AE22" s="44" t="s">
        <v>36</v>
      </c>
      <c r="AF22" s="44" t="s">
        <v>36</v>
      </c>
      <c r="AG22" s="44" t="s">
        <v>36</v>
      </c>
      <c r="AH22" s="44" t="s">
        <v>36</v>
      </c>
      <c r="AI22" s="44" t="s">
        <v>36</v>
      </c>
      <c r="AJ22" s="44" t="s">
        <v>36</v>
      </c>
      <c r="AK22" s="44" t="s">
        <v>36</v>
      </c>
      <c r="AL22" s="44" t="s">
        <v>36</v>
      </c>
      <c r="AM22" s="44" t="s">
        <v>36</v>
      </c>
      <c r="AN22" s="44" t="s">
        <v>36</v>
      </c>
      <c r="AO22" s="58"/>
      <c r="AP22" s="58"/>
      <c r="AQ22" s="58"/>
      <c r="AT22" s="48"/>
      <c r="AU22" s="48"/>
      <c r="AV22" s="48"/>
    </row>
    <row r="23" customFormat="false" ht="50.25" hidden="false" customHeight="true" outlineLevel="0" collapsed="false">
      <c r="B23" s="51" t="s">
        <v>45</v>
      </c>
      <c r="C23" s="22"/>
      <c r="D23" s="22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8"/>
      <c r="AU23" s="48"/>
      <c r="AV23" s="48"/>
    </row>
    <row r="24" customFormat="false" ht="50.25" hidden="false" customHeight="true" outlineLevel="0" collapsed="false">
      <c r="B24" s="47" t="s">
        <v>46</v>
      </c>
      <c r="C24" s="44"/>
      <c r="D24" s="44"/>
      <c r="E24" s="44"/>
      <c r="F24" s="44"/>
      <c r="G24" s="44"/>
      <c r="H24" s="44"/>
      <c r="I24" s="44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4" t="n">
        <f aca="false">SUMIF($C$11:$AN$11,"Ind*",C24:AN24)</f>
        <v>0</v>
      </c>
      <c r="AP24" s="44" t="n">
        <f aca="false">SUMIF($C$11:$AN$11,"I.Mad",C24:AN24)</f>
        <v>0</v>
      </c>
      <c r="AQ24" s="57" t="n">
        <f aca="false">SUM(AO24:AP24)</f>
        <v>0</v>
      </c>
      <c r="AT24" s="48"/>
      <c r="AU24" s="48"/>
      <c r="AV24" s="48"/>
    </row>
    <row r="25" customFormat="false" ht="50.25" hidden="false" customHeight="true" outlineLevel="0" collapsed="false">
      <c r="B25" s="62" t="s">
        <v>47</v>
      </c>
      <c r="C25" s="57"/>
      <c r="D25" s="61"/>
      <c r="E25" s="57"/>
      <c r="F25" s="63"/>
      <c r="G25" s="57"/>
      <c r="H25" s="57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4" t="n">
        <f aca="false">SUMIF($C$11:$AN$11,"Ind*",C25:AN25)</f>
        <v>0</v>
      </c>
      <c r="AP25" s="44" t="n">
        <f aca="false">SUMIF($C$11:$AN$11,"I.Mad",C25:AN25)</f>
        <v>0</v>
      </c>
      <c r="AQ25" s="57" t="n">
        <f aca="false">SUM(AO25:AP25)</f>
        <v>0</v>
      </c>
      <c r="AT25" s="48"/>
      <c r="AU25" s="48"/>
      <c r="AV25" s="48"/>
    </row>
    <row r="26" customFormat="false" ht="50.25" hidden="false" customHeight="true" outlineLevel="0" collapsed="false">
      <c r="B26" s="62" t="s">
        <v>48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4" t="n">
        <f aca="false">SUMIF($C$11:$AN$11,"Ind*",C26:AN26)</f>
        <v>0</v>
      </c>
      <c r="AP26" s="44" t="n">
        <f aca="false">SUMIF($C$11:$AN$11,"I.Mad",C26:AN26)</f>
        <v>0</v>
      </c>
      <c r="AQ26" s="57" t="n">
        <f aca="false">SUM(AO26:AP26)</f>
        <v>0</v>
      </c>
      <c r="AT26" s="48"/>
      <c r="AU26" s="48"/>
      <c r="AV26" s="48"/>
    </row>
    <row r="27" customFormat="false" ht="50.25" hidden="false" customHeight="true" outlineLevel="0" collapsed="false">
      <c r="B27" s="62" t="s">
        <v>49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4" t="n">
        <f aca="false">SUMIF($C$11:$AN$11,"Ind*",C27:AN27)</f>
        <v>0</v>
      </c>
      <c r="AP27" s="44" t="n">
        <f aca="false">SUMIF($C$11:$AN$11,"I.Mad",C27:AN27)</f>
        <v>0</v>
      </c>
      <c r="AQ27" s="57" t="n">
        <f aca="false">SUM(AO27:AP27)</f>
        <v>0</v>
      </c>
      <c r="AT27" s="48"/>
      <c r="AU27" s="48"/>
      <c r="AV27" s="48"/>
    </row>
    <row r="28" customFormat="false" ht="50.25" hidden="false" customHeight="true" outlineLevel="0" collapsed="false">
      <c r="B28" s="62" t="s">
        <v>50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4" t="n">
        <f aca="false">SUMIF($C$11:$AN$11,"Ind*",C28:AN28)</f>
        <v>0</v>
      </c>
      <c r="AP28" s="44" t="n">
        <f aca="false">SUMIF($C$11:$AN$11,"I.Mad",C28:AN28)</f>
        <v>0</v>
      </c>
      <c r="AQ28" s="57" t="n">
        <f aca="false">SUM(AO28:AP28)</f>
        <v>0</v>
      </c>
      <c r="AT28" s="48"/>
      <c r="AU28" s="48"/>
      <c r="AV28" s="48"/>
    </row>
    <row r="29" customFormat="false" ht="50.25" hidden="false" customHeight="true" outlineLevel="0" collapsed="false">
      <c r="B29" s="47" t="s">
        <v>42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4" t="n">
        <f aca="false">SUMIF($C$11:$AN$11,"Ind*",C29:AN29)</f>
        <v>0</v>
      </c>
      <c r="AP29" s="44" t="n">
        <f aca="false">SUMIF($C$11:$AN$11,"I.Mad",C29:AN29)</f>
        <v>0</v>
      </c>
      <c r="AQ29" s="57" t="n">
        <f aca="false">SUM(AO29:AP29)</f>
        <v>0</v>
      </c>
      <c r="AT29" s="48"/>
      <c r="AU29" s="48"/>
      <c r="AV29" s="48"/>
    </row>
    <row r="30" customFormat="false" ht="52.5" hidden="false" customHeight="true" outlineLevel="0" collapsed="false">
      <c r="B30" s="62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61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4" t="n">
        <f aca="false">SUMIF($C$11:$AN$11,"Ind*",C30:AN30)</f>
        <v>0</v>
      </c>
      <c r="AP30" s="44" t="n">
        <f aca="false">SUMIF($C$11:$AN$11,"I.Mad",C30:AN30)</f>
        <v>0</v>
      </c>
      <c r="AQ30" s="57" t="n">
        <f aca="false">SUM(AO30:AP30)</f>
        <v>0</v>
      </c>
      <c r="AT30" s="48"/>
      <c r="AU30" s="48"/>
      <c r="AV30" s="48"/>
    </row>
    <row r="31" customFormat="false" ht="50.25" hidden="false" customHeight="true" outlineLevel="0" collapsed="false">
      <c r="B31" s="47" t="s">
        <v>52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4" t="n">
        <f aca="false">SUMIF($C$11:$AN$11,"Ind*",C31:AN31)</f>
        <v>0</v>
      </c>
      <c r="AP31" s="44" t="n">
        <f aca="false">SUMIF($C$11:$AN$11,"I.Mad",C31:AN31)</f>
        <v>0</v>
      </c>
      <c r="AQ31" s="57" t="n">
        <f aca="false">SUM(AO31:AP31)</f>
        <v>0</v>
      </c>
      <c r="AT31" s="48"/>
      <c r="AU31" s="48"/>
      <c r="AV31" s="48"/>
    </row>
    <row r="32" customFormat="false" ht="50.25" hidden="false" customHeight="true" outlineLevel="0" collapsed="false">
      <c r="B32" s="47" t="s">
        <v>53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4" t="n">
        <f aca="false">SUMIF($C$11:$AN$11,"Ind*",C32:AN32)</f>
        <v>0</v>
      </c>
      <c r="AP32" s="44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7" t="s">
        <v>54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4" t="n">
        <f aca="false">SUMIF($C$11:$AN$11,"Ind*",C33:AN33)</f>
        <v>0</v>
      </c>
      <c r="AP33" s="44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7" t="s">
        <v>55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4" t="n">
        <f aca="false">SUMIF($C$11:$AN$11,"Ind*",C34:AN34)</f>
        <v>0</v>
      </c>
      <c r="AP34" s="44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7" t="s">
        <v>56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4" t="n">
        <f aca="false">SUMIF($C$11:$AN$11,"Ind*",C35:AN35)</f>
        <v>0</v>
      </c>
      <c r="AP35" s="44" t="n">
        <f aca="false">SUMIF($C$11:$AN$11,"I.Mad",C35:AN35)</f>
        <v>0</v>
      </c>
      <c r="AQ35" s="57" t="n">
        <f aca="false">SUM(AO35:AP35)</f>
        <v>0</v>
      </c>
    </row>
    <row r="36" customFormat="false" ht="44.25" hidden="false" customHeight="false" outlineLevel="0" collapsed="false">
      <c r="B36" s="47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4" t="n">
        <f aca="false">SUMIF($C$11:$AN$11,"Ind*",C36:AN36)</f>
        <v>0</v>
      </c>
      <c r="AP36" s="44" t="n">
        <f aca="false">SUMIF($C$11:$AN$11,"I.Mad",C36:AN36)</f>
        <v>0</v>
      </c>
      <c r="AQ36" s="57" t="n">
        <f aca="false">SUM(AO36:AP36)</f>
        <v>0</v>
      </c>
    </row>
    <row r="37" customFormat="false" ht="44.25" hidden="false" customHeight="false" outlineLevel="0" collapsed="false">
      <c r="B37" s="47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4" t="n">
        <f aca="false">SUMIF($C$11:$AN$11,"Ind*",C37:AN37)</f>
        <v>0</v>
      </c>
      <c r="AP37" s="44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7" t="s">
        <v>59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4" t="n">
        <f aca="false">SUMIF($C$11:$AN$11,"Ind*",C38:AN38)</f>
        <v>0</v>
      </c>
      <c r="AP38" s="44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7" t="s">
        <v>60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4" t="n">
        <f aca="false">SUMIF($C$11:$AN$11,"Ind*",C39:AN39)</f>
        <v>0</v>
      </c>
      <c r="AP39" s="44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7" t="s">
        <v>61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4" t="n">
        <f aca="false">SUMIF($C$11:$AN$11,"Ind*",C40:AN40)</f>
        <v>0</v>
      </c>
      <c r="AP40" s="44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62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0</v>
      </c>
      <c r="F41" s="57" t="n">
        <f aca="false">+SUM(F24:F40,F18,F12)</f>
        <v>0</v>
      </c>
      <c r="G41" s="57" t="n">
        <f aca="false">+SUM(G24:G40,G18,G12)</f>
        <v>0</v>
      </c>
      <c r="H41" s="57" t="n">
        <f aca="false">+SUM(H24:H40,H18,H12)</f>
        <v>0</v>
      </c>
      <c r="I41" s="57" t="n">
        <f aca="false">+SUM(I24:I40,I18,I12)</f>
        <v>6129.97</v>
      </c>
      <c r="J41" s="57" t="n">
        <f aca="false">+SUM(J24:J40,J18,J12)</f>
        <v>4202.17</v>
      </c>
      <c r="K41" s="57" t="n">
        <f aca="false">+SUM(K24:K40,K18,K12)</f>
        <v>468.33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2810</v>
      </c>
      <c r="R41" s="57" t="n">
        <f aca="false">+SUM(R24:R40,R18,R12)</f>
        <v>55</v>
      </c>
      <c r="S41" s="57" t="n">
        <f aca="false">+SUM(S24:S40,S18,S12)</f>
        <v>3395</v>
      </c>
      <c r="T41" s="57" t="n">
        <f aca="false">+SUM(T24:T40,T18,T12)</f>
        <v>0</v>
      </c>
      <c r="U41" s="57" t="n">
        <f aca="false">+SUM(U24:U40,U18,U12)</f>
        <v>990</v>
      </c>
      <c r="V41" s="57" t="n">
        <f aca="false">+SUM(V24:V40,V18,V12)</f>
        <v>30</v>
      </c>
      <c r="W41" s="57" t="n">
        <f aca="false">+SUM(W24:W40,W18,W12)</f>
        <v>840</v>
      </c>
      <c r="X41" s="57" t="n">
        <f aca="false">+SUM(X24:X40,X18,X12)</f>
        <v>0</v>
      </c>
      <c r="Y41" s="57" t="n">
        <f aca="false">+SUM(Y24:Y40,Y18,Y12)</f>
        <v>1046.33</v>
      </c>
      <c r="Z41" s="57" t="n">
        <f aca="false">+SUM(Z24:Z40,Z18,Z12)</f>
        <v>0</v>
      </c>
      <c r="AA41" s="57" t="n">
        <f aca="false">+SUM(AA24:AA40,AA18,AA12)</f>
        <v>0</v>
      </c>
      <c r="AB41" s="57" t="n">
        <f aca="false">+SUM(AB24:AB40,AB18,AB12)</f>
        <v>0</v>
      </c>
      <c r="AC41" s="57" t="n">
        <f aca="false">+SUM(AC24:AC40,AC18,AC12)</f>
        <v>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15679.63</v>
      </c>
      <c r="AP41" s="57" t="n">
        <f aca="false">SUM(AP12,AP18,AP24:AP37)</f>
        <v>4287.17</v>
      </c>
      <c r="AQ41" s="57" t="n">
        <f aca="false">SUM(AO41:AP41)</f>
        <v>19966.8</v>
      </c>
    </row>
    <row r="42" customFormat="false" ht="50.25" hidden="false" customHeight="true" outlineLevel="0" collapsed="false">
      <c r="B42" s="43" t="s">
        <v>63</v>
      </c>
      <c r="C42" s="64"/>
      <c r="D42" s="64"/>
      <c r="E42" s="64"/>
      <c r="F42" s="50"/>
      <c r="G42" s="65" t="n">
        <v>19.5</v>
      </c>
      <c r="H42" s="50"/>
      <c r="I42" s="65" t="n">
        <v>20.7</v>
      </c>
      <c r="J42" s="50"/>
      <c r="K42" s="65"/>
      <c r="L42" s="50"/>
      <c r="M42" s="50"/>
      <c r="N42" s="50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4"/>
      <c r="AD42" s="66"/>
      <c r="AE42" s="50"/>
      <c r="AF42" s="66"/>
      <c r="AG42" s="50"/>
      <c r="AH42" s="66"/>
      <c r="AI42" s="66"/>
      <c r="AJ42" s="66"/>
      <c r="AK42" s="50"/>
      <c r="AL42" s="66"/>
      <c r="AM42" s="50" t="n">
        <v>16.1</v>
      </c>
      <c r="AN42" s="50"/>
      <c r="AO42" s="67"/>
      <c r="AP42" s="67"/>
      <c r="AQ42" s="68"/>
    </row>
    <row r="43" customFormat="false" ht="26.25" hidden="false" customHeight="false" outlineLevel="0" collapsed="false">
      <c r="B43" s="22" t="s">
        <v>64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65</v>
      </c>
      <c r="C44" s="4" t="s">
        <v>66</v>
      </c>
      <c r="D44" s="4"/>
      <c r="E44" s="4"/>
      <c r="F44" s="4"/>
      <c r="G44" s="23"/>
      <c r="H44" s="23"/>
      <c r="I44" s="23"/>
      <c r="J44" s="69"/>
      <c r="K44" s="23"/>
      <c r="L44" s="23"/>
      <c r="M44" s="70"/>
      <c r="N44" s="71"/>
      <c r="O44" s="71"/>
      <c r="P44" s="23"/>
      <c r="R44" s="23"/>
      <c r="S44" s="72"/>
      <c r="T44" s="23"/>
      <c r="U44" s="7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67</v>
      </c>
      <c r="C45" s="4"/>
      <c r="D45" s="4"/>
      <c r="E45" s="4"/>
      <c r="F45" s="73"/>
      <c r="G45" s="4"/>
      <c r="H45" s="23"/>
      <c r="I45" s="71"/>
      <c r="J45" s="71"/>
      <c r="K45" s="71"/>
      <c r="L45" s="71"/>
      <c r="M45" s="74"/>
      <c r="N45" s="74"/>
      <c r="O45" s="71"/>
      <c r="P45" s="23"/>
      <c r="R45" s="23"/>
      <c r="S45" s="72"/>
      <c r="T45" s="23"/>
      <c r="U45" s="72"/>
      <c r="V45" s="23"/>
      <c r="W45" s="23"/>
      <c r="X45" s="23"/>
      <c r="Y45" s="42"/>
      <c r="Z45" s="4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12" t="s">
        <v>68</v>
      </c>
      <c r="C46" s="3"/>
      <c r="I46" s="71"/>
      <c r="J46" s="71"/>
      <c r="K46" s="71"/>
      <c r="L46" s="71"/>
      <c r="M46" s="75"/>
      <c r="N46" s="76"/>
      <c r="O46" s="71"/>
      <c r="P46" s="20"/>
      <c r="R46" s="20"/>
      <c r="S46" s="20"/>
      <c r="T46" s="20"/>
      <c r="U46" s="20"/>
      <c r="V46" s="20"/>
      <c r="W46" s="20"/>
      <c r="X46" s="20"/>
      <c r="Y46" s="42"/>
      <c r="Z46" s="42"/>
      <c r="AA46" s="20"/>
      <c r="AB46" s="20"/>
      <c r="AC46" s="20"/>
      <c r="AD46" s="20"/>
      <c r="AE46" s="20"/>
      <c r="AF46" s="20"/>
      <c r="AG46" s="77"/>
      <c r="AH46" s="20"/>
      <c r="AI46" s="20"/>
      <c r="AJ46" s="20"/>
      <c r="AK46" s="20"/>
      <c r="AL46" s="20"/>
      <c r="AM46" s="78" t="s">
        <v>69</v>
      </c>
      <c r="AN46" s="23"/>
    </row>
    <row r="47" customFormat="false" ht="45" hidden="false" customHeight="false" outlineLevel="0" collapsed="false">
      <c r="B47" s="79" t="s">
        <v>70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71"/>
      <c r="P47" s="81"/>
      <c r="R47" s="20"/>
      <c r="S47" s="20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82"/>
      <c r="AI47" s="82"/>
      <c r="AJ47" s="82"/>
      <c r="AK47" s="4"/>
      <c r="AL47" s="4"/>
      <c r="AM47" s="4"/>
      <c r="AN47" s="20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3"/>
      <c r="E48" s="84"/>
      <c r="F48" s="85"/>
      <c r="G48" s="84"/>
      <c r="H48" s="84"/>
      <c r="I48" s="71"/>
      <c r="J48" s="71"/>
      <c r="K48" s="80"/>
      <c r="L48" s="71"/>
      <c r="M48" s="86"/>
      <c r="N48" s="86"/>
      <c r="O48" s="87"/>
      <c r="P48" s="88"/>
      <c r="Q48" s="89"/>
      <c r="R48" s="90"/>
      <c r="S48" s="20"/>
      <c r="T48" s="20"/>
      <c r="U48" s="20"/>
      <c r="V48" s="90"/>
      <c r="W48" s="90"/>
      <c r="X48" s="91"/>
      <c r="Y48" s="90"/>
      <c r="Z48" s="90"/>
      <c r="AA48" s="90"/>
      <c r="AB48" s="90"/>
      <c r="AC48" s="20"/>
      <c r="AD48" s="20"/>
      <c r="AE48" s="20"/>
      <c r="AF48" s="20"/>
      <c r="AG48" s="70"/>
      <c r="AH48" s="82"/>
      <c r="AI48" s="82"/>
      <c r="AJ48" s="82"/>
      <c r="AK48" s="20"/>
      <c r="AL48" s="20"/>
      <c r="AM48" s="20"/>
      <c r="AN48" s="20"/>
      <c r="AO48" s="4"/>
      <c r="AP48" s="4"/>
      <c r="AQ48" s="4"/>
    </row>
    <row r="49" customFormat="false" ht="45" hidden="false" customHeight="false" outlineLevel="0" collapsed="false">
      <c r="B49" s="82"/>
      <c r="C49" s="82"/>
      <c r="D49" s="4"/>
      <c r="E49" s="92"/>
      <c r="F49" s="92"/>
      <c r="G49" s="4"/>
      <c r="H49" s="4"/>
      <c r="I49" s="71"/>
      <c r="J49" s="71"/>
      <c r="K49" s="80"/>
      <c r="L49" s="71"/>
      <c r="M49" s="70"/>
      <c r="N49" s="71"/>
      <c r="O49" s="71"/>
      <c r="P49" s="93"/>
      <c r="R49" s="4"/>
      <c r="S49" s="20"/>
      <c r="T49" s="20"/>
      <c r="U49" s="20"/>
      <c r="V49" s="20"/>
      <c r="W49" s="20"/>
      <c r="X49" s="20"/>
      <c r="Y49" s="4"/>
      <c r="Z49" s="4"/>
      <c r="AA49" s="20"/>
      <c r="AB49" s="20"/>
      <c r="AC49" s="94"/>
      <c r="AD49" s="94"/>
      <c r="AE49" s="20"/>
      <c r="AF49" s="20"/>
      <c r="AG49" s="82"/>
      <c r="AH49" s="82"/>
      <c r="AI49" s="82"/>
      <c r="AJ49" s="82"/>
      <c r="AK49" s="20"/>
      <c r="AL49" s="20"/>
      <c r="AM49" s="20"/>
      <c r="AN49" s="20"/>
      <c r="AO49" s="4"/>
      <c r="AP49" s="4"/>
      <c r="AQ49" s="4"/>
    </row>
    <row r="50" customFormat="false" ht="45" hidden="false" customHeight="false" outlineLevel="0" collapsed="false">
      <c r="C50" s="3"/>
      <c r="E50" s="92"/>
      <c r="F50" s="92"/>
      <c r="G50" s="3"/>
      <c r="H50" s="3"/>
      <c r="I50" s="71"/>
      <c r="J50" s="71"/>
      <c r="K50" s="95"/>
      <c r="L50" s="71"/>
      <c r="M50" s="96"/>
      <c r="N50" s="97"/>
      <c r="O50" s="71"/>
      <c r="P50" s="98"/>
      <c r="S50" s="99"/>
      <c r="T50" s="42"/>
      <c r="U50" s="42"/>
      <c r="V50" s="42"/>
      <c r="W50" s="42"/>
      <c r="X50" s="45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2019-12-02T14:34:53Z</dcterms:modified>
  <cp:revision>157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