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<sst xmlns="http://schemas.openxmlformats.org/spreadsheetml/2006/main" count="403" uniqueCount="65">
  <si>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</si>
  <si>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</si>
  <si>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</si>
  <si>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</si>
  <si>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</si>
  <si>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</si>
  <si>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</si>
  <si>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</si>
  <si>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</si>
  <si>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</si>
  <si>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</si>
  <si>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</si>
  <si>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</si>
  <si>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</si>
  <si>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</si>
  <si>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</si>
  <si>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</si>
  <si>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</si>
  <si>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</si>
  <si>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</si>
  <si>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</si>
  <si>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</si>
  <si>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</si>
  <si>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</si>
  <si>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</si>
  <si>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</si>
  <si>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</si>
  <si>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</si>
  <si>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</si>
  <si>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</si>
  <si>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</si>
  <si>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</si>
  <si>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</si>
  <si>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</si>
  <si>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</si>
  <si>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</si>
  <si>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</si>
  <si>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</si>
  <si>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</si>
  <si>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</si>
  <si>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</si>
  <si>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</si>
  <si>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</si>
  <si>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</si>
  <si>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</si>
  <si>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</si>
  <si>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</si>
  <si>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</si>
  <si>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</si>
  <si>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</si>
  <si>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</si>
  <si>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</si>
  <si>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</si>
  <si>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</si>
  <si>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</si>
  <si>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</si>
  <si>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</si>
  <si>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</si>
  <si>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</si>
  <si>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</si>
  <si>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</si>
  <si>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</si>
  <si>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</t>
  </si>
  <si>
    <t>Callao, 29 de agosto del 2016</t>
  </si>
  <si>
    <t xml:space="preserve">        Fecha  : 27/08/2016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</si>
</sst>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X24" sqref="X2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61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64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54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48</v>
      </c>
      <c r="AF10" s="114"/>
      <c r="AG10" s="113" t="s">
        <v>49</v>
      </c>
      <c r="AH10" s="114"/>
      <c r="AI10" s="113" t="s">
        <v>50</v>
      </c>
      <c r="AJ10" s="114"/>
      <c r="AK10" s="113" t="s">
        <v>51</v>
      </c>
      <c r="AL10" s="114"/>
      <c r="AM10" s="113" t="s">
        <v>52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219.63499999999999</v>
      </c>
      <c r="AF12" s="53">
        <v>0</v>
      </c>
      <c r="AG12" s="53">
        <v>358.87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578.505</v>
      </c>
      <c r="AP12" s="54">
        <f>SUMIF($C$11:$AN$11,"I.Mad",C12:AN12)</f>
        <v>0</v>
      </c>
      <c r="AQ12" s="54">
        <f>SUM(AO12:AP12)</f>
        <v>578.505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>
        <v>12</v>
      </c>
      <c r="AF13" s="55" t="s">
        <v>20</v>
      </c>
      <c r="AG13" s="55">
        <v>8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20</v>
      </c>
      <c r="AP13" s="54">
        <f>SUMIF($C$11:$AN$11,"I.Mad",C13:AN13)</f>
        <v>0</v>
      </c>
      <c r="AQ13" s="54">
        <f>SUM(AO13:AP13)</f>
        <v>20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>
        <v>5</v>
      </c>
      <c r="AF14" s="55" t="s">
        <v>20</v>
      </c>
      <c r="AG14" s="55">
        <v>4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9</v>
      </c>
      <c r="AP14" s="54">
        <f>SUMIF($C$11:$AN$11,"I.Mad",C14:AN14)</f>
        <v>0</v>
      </c>
      <c r="AQ14" s="54">
        <f>SUM(AO14:AP14)</f>
        <v>9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>
        <v>17.651896746355018</v>
      </c>
      <c r="AF15" s="55" t="s">
        <v>20</v>
      </c>
      <c r="AG15" s="55">
        <v>3.0020739194825077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>
        <v>12.5</v>
      </c>
      <c r="AF16" s="60" t="s">
        <v>20</v>
      </c>
      <c r="AG16" s="60">
        <v>13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219.63499999999999</v>
      </c>
      <c r="AF38" s="57">
        <f t="shared" si="4"/>
        <v>0</v>
      </c>
      <c r="AG38" s="57">
        <f t="shared" si="4"/>
        <v>358.87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578.505</v>
      </c>
      <c r="AP38" s="57">
        <f>SUM(AP12,AP18,AP24:AP37)</f>
        <v>0</v>
      </c>
      <c r="AQ38" s="57">
        <f>SUM(AO38:AP38)</f>
        <v>578.505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16.8</v>
      </c>
      <c r="H39" s="59"/>
      <c r="I39" s="92">
        <v>18.63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2016-08-29T17:33:34Z</dcterms:modified>
</cp:coreProperties>
</file>