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<sst xmlns="http://schemas.openxmlformats.org/spreadsheetml/2006/main" count="387" uniqueCount="70">
  <si>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</si>
  <si>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</si>
  <si>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</si>
  <si>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</si>
  <si>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</si>
  <si>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</si>
  <si>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</si>
  <si>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</si>
  <si>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</si>
  <si>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</si>
  <si>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</si>
  <si>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</si>
  <si>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</si>
  <si>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</si>
  <si>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</si>
  <si>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</si>
  <si>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</si>
  <si>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</si>
  <si>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</si>
  <si>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</si>
  <si>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</si>
  <si>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</si>
  <si>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</si>
  <si>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</si>
  <si>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</si>
  <si>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</si>
  <si>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</si>
  <si>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</si>
  <si>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</si>
  <si>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</si>
  <si>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</si>
  <si>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</si>
  <si>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</si>
  <si>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</si>
  <si>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</si>
  <si>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</si>
  <si>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</si>
  <si>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</si>
  <si>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</si>
  <si>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</si>
  <si>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</si>
  <si>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</si>
  <si>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</si>
  <si>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</si>
  <si>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</si>
  <si>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</si>
  <si>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</si>
  <si>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</si>
  <si>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</si>
  <si>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</si>
  <si>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</si>
  <si>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</si>
  <si>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</si>
  <si>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</si>
  <si>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</si>
  <si>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</si>
  <si>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</si>
  <si>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</si>
  <si>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</si>
  <si>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</si>
  <si>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</si>
  <si>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</si>
  <si>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GCQ/j.l.v,d.u.e</t>
    </r>
    <r>
      <rPr>
        <sz val="12"/>
        <rFont val="Trebuchet MS"/>
        <family val="2"/>
      </rPr>
      <t>.</t>
    </r>
  </si>
  <si>
    <t>MERLUZA</t>
  </si>
  <si>
    <t>Callao, 30 de  Julio del 2012</t>
  </si>
  <si>
    <t xml:space="preserve">        Fecha  : 27/07/2012</t>
  </si>
  <si>
    <t>14,5-12,5</t>
  </si>
  <si>
    <t>15,0-12,5</t>
  </si>
  <si>
    <t>12,5-15,0</t>
  </si>
  <si>
    <t>s/m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</si>
</sst>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83" fontId="11" fillId="0" borderId="14" xfId="0" applyNumberFormat="1" applyFont="1" applyBorder="1" applyAlignment="1">
      <alignment horizontal="center"/>
    </xf>
    <xf numFmtId="183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82" fontId="11" fillId="0" borderId="14" xfId="0" applyNumberFormat="1" applyFont="1" applyBorder="1" applyAlignment="1" quotePrefix="1">
      <alignment horizontal="center"/>
    </xf>
    <xf numFmtId="184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82" fontId="11" fillId="32" borderId="13" xfId="0" applyNumberFormat="1" applyFont="1" applyFill="1" applyBorder="1" applyAlignment="1">
      <alignment horizontal="center" wrapText="1"/>
    </xf>
    <xf numFmtId="182" fontId="11" fillId="0" borderId="14" xfId="0" applyNumberFormat="1" applyFont="1" applyBorder="1" applyAlignment="1">
      <alignment/>
    </xf>
    <xf numFmtId="182" fontId="11" fillId="32" borderId="13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85" fontId="9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11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8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B1">
      <selection activeCell="AC27" sqref="AC27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6" width="7.7109375" style="0" customWidth="1"/>
    <col min="7" max="7" width="10.57421875" style="0" customWidth="1"/>
    <col min="8" max="8" width="8.7109375" style="0" customWidth="1"/>
    <col min="9" max="9" width="13.7109375" style="0" customWidth="1"/>
    <col min="10" max="10" width="16.4218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13.281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13.57421875" style="0" customWidth="1"/>
    <col min="24" max="24" width="7.28125" style="0" customWidth="1"/>
    <col min="25" max="25" width="13.7109375" style="0" customWidth="1"/>
    <col min="26" max="26" width="7.140625" style="0" customWidth="1"/>
    <col min="27" max="27" width="13.7109375" style="0" customWidth="1"/>
    <col min="28" max="28" width="6.140625" style="0" customWidth="1"/>
    <col min="29" max="29" width="13.140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14.421875" style="0" bestFit="1" customWidth="1"/>
    <col min="38" max="38" width="8.281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55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1"/>
      <c r="AH5" s="71"/>
      <c r="AI5" s="71"/>
      <c r="AJ5" s="7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65</v>
      </c>
      <c r="AP6" s="89"/>
      <c r="AQ6" s="98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54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2963</v>
      </c>
      <c r="J10" s="28">
        <v>774</v>
      </c>
      <c r="K10" s="28">
        <v>274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2930</v>
      </c>
      <c r="X10" s="28">
        <v>150</v>
      </c>
      <c r="Y10" s="28">
        <v>1505</v>
      </c>
      <c r="Z10" s="28">
        <v>214</v>
      </c>
      <c r="AA10" s="28">
        <v>1150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8822</v>
      </c>
      <c r="AP10" s="28">
        <f>SUMIF($C$9:$AN$9,"I.Mad",C10:AN10)</f>
        <v>1138</v>
      </c>
      <c r="AQ10" s="28">
        <f>SUM(AO10:AP10)</f>
        <v>9960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34</v>
      </c>
      <c r="J11" s="30">
        <v>30</v>
      </c>
      <c r="K11" s="30">
        <v>3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7</v>
      </c>
      <c r="X11" s="30">
        <v>3</v>
      </c>
      <c r="Y11" s="30">
        <v>10</v>
      </c>
      <c r="Z11" s="30">
        <v>2</v>
      </c>
      <c r="AA11" s="30">
        <v>3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57</v>
      </c>
      <c r="AP11" s="28">
        <f>SUMIF($C$9:$AN$9,"I.Mad",C11:AN11)</f>
        <v>35</v>
      </c>
      <c r="AQ11" s="28">
        <f>SUM(AO11:AP11)</f>
        <v>92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15</v>
      </c>
      <c r="J12" s="30">
        <v>5</v>
      </c>
      <c r="K12" s="30">
        <v>3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6</v>
      </c>
      <c r="X12" s="30" t="s">
        <v>69</v>
      </c>
      <c r="Y12" s="30">
        <v>3</v>
      </c>
      <c r="Z12" s="30" t="s">
        <v>69</v>
      </c>
      <c r="AA12" s="30">
        <v>3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30</v>
      </c>
      <c r="AP12" s="28">
        <f>SUMIF($C$9:$AN$9,"I.Mad",C12:AN12)</f>
        <v>5</v>
      </c>
      <c r="AQ12" s="28">
        <f>SUM(AO12:AP12)</f>
        <v>35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2.58</v>
      </c>
      <c r="J13" s="30">
        <v>8.54</v>
      </c>
      <c r="K13" s="30">
        <v>3.52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15</v>
      </c>
      <c r="X13" s="30" t="s">
        <v>29</v>
      </c>
      <c r="Y13" s="30">
        <v>4</v>
      </c>
      <c r="Z13" s="30" t="s">
        <v>29</v>
      </c>
      <c r="AA13" s="30">
        <v>15.41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82" t="s">
        <v>67</v>
      </c>
      <c r="J14" s="82" t="s">
        <v>66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>
        <v>13</v>
      </c>
      <c r="X14" s="59" t="s">
        <v>29</v>
      </c>
      <c r="Y14" s="59">
        <v>15</v>
      </c>
      <c r="Z14" s="59" t="s">
        <v>29</v>
      </c>
      <c r="AA14" s="82" t="s">
        <v>68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63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43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2963</v>
      </c>
      <c r="J36" s="28">
        <f t="shared" si="3"/>
        <v>774</v>
      </c>
      <c r="K36" s="28">
        <f t="shared" si="3"/>
        <v>274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2930</v>
      </c>
      <c r="X36" s="28">
        <f t="shared" si="3"/>
        <v>150</v>
      </c>
      <c r="Y36" s="28">
        <f t="shared" si="3"/>
        <v>1505</v>
      </c>
      <c r="Z36" s="28">
        <f t="shared" si="3"/>
        <v>214</v>
      </c>
      <c r="AA36" s="28">
        <f t="shared" si="3"/>
        <v>1150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8822</v>
      </c>
      <c r="AP36" s="28">
        <f>SUM(AP10,AP16,AP22:AP35)</f>
        <v>1138</v>
      </c>
      <c r="AQ36" s="28">
        <f>SUM(AO36:AP36)</f>
        <v>9960</v>
      </c>
    </row>
    <row r="37" spans="2:43" ht="22.5" customHeight="1">
      <c r="B37" s="27" t="s">
        <v>50</v>
      </c>
      <c r="C37" s="62">
        <v>17.75</v>
      </c>
      <c r="D37" s="62"/>
      <c r="E37" s="62"/>
      <c r="F37" s="62"/>
      <c r="G37" s="62">
        <v>17.3</v>
      </c>
      <c r="H37" s="62"/>
      <c r="I37" s="62">
        <v>19.7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17.63</v>
      </c>
      <c r="V37" s="62"/>
      <c r="W37" s="62"/>
      <c r="X37" s="62"/>
      <c r="Y37" s="62">
        <v>17.4</v>
      </c>
      <c r="Z37" s="62"/>
      <c r="AA37" s="62"/>
      <c r="AB37" s="62"/>
      <c r="AC37" s="62">
        <v>17.77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2012-07-30T17:33:52Z</cp:lastPrinted>
  <dcterms:created xsi:type="dcterms:W3CDTF">2008-10-21T17:58:04Z</dcterms:created>
  <dcterms:modified xsi:type="dcterms:W3CDTF">2012-07-30T17:56:08Z</dcterms:modified>
  <cp:category/>
  <cp:version/>
  <cp:contentType/>
  <cp:contentStatus/>
</cp:coreProperties>
</file>