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Q38" i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Q30" i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Q19" i="1"/>
  <c r="AP19" i="1"/>
  <c r="AO19" i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Q12" i="1" s="1"/>
  <c r="AO41" i="1" l="1"/>
  <c r="AQ41" i="1" s="1"/>
</calcChain>
</file>

<file path=xl/sharedStrings.xml><?xml version="1.0" encoding="utf-8"?>
<sst xmlns="http://schemas.openxmlformats.org/spreadsheetml/2006/main" count="417" uniqueCount="70">
  <si>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</si>
  <si>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</si>
  <si>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</si>
  <si>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</si>
  <si>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</si>
  <si>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</si>
  <si>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</si>
  <si>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26/12/2019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</si>
  <si>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</si>
  <si>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</si>
  <si>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</si>
  <si>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</si>
  <si>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</si>
  <si>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</si>
  <si>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</si>
  <si>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</si>
  <si>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</si>
  <si>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</si>
  <si>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</si>
  <si>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</si>
  <si>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</si>
  <si>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</si>
  <si>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</si>
  <si>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</si>
  <si>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</si>
  <si>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</si>
  <si>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</si>
  <si>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</si>
  <si>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</si>
  <si>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</si>
  <si>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</si>
  <si>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</si>
  <si>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</si>
  <si>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</si>
  <si>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</si>
  <si>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</si>
  <si>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</si>
  <si>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</si>
  <si>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</si>
  <si>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</si>
  <si>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</si>
  <si>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</si>
  <si>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</si>
  <si>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</si>
  <si>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</si>
  <si>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</si>
  <si>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</si>
  <si>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</si>
  <si>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</si>
  <si>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</si>
  <si>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</si>
  <si>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</si>
  <si>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</si>
  <si>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</si>
  <si>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</si>
  <si>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</si>
  <si>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</si>
  <si>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</si>
  <si>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</si>
  <si>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</si>
  <si>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</si>
  <si>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</si>
  <si>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</si>
  <si>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</si>
  <si>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</si>
  <si>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</si>
  <si>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</si>
  <si>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27 de diciembre del 2019</t>
  </si>
  <si>
    <t>GCQ/due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</si>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</sst>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5" fillId="3" borderId="4" xfId="0" applyNumberFormat="1" applyFont="1" applyFill="1" applyBorder="1" applyAlignment="1">
      <alignment horizontal="center" wrapText="1"/>
    </xf>
    <xf numFmtId="167" fontId="18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7" fontId="13" fillId="0" borderId="0" xfId="0" applyNumberFormat="1" applyFont="1" applyBorder="1" applyAlignment="1"/>
    <xf numFmtId="0" fontId="5" fillId="0" borderId="0" xfId="0" applyFont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23" zoomScaleNormal="23" workbookViewId="0">
      <selection activeCell="I22" sqref="I22"/>
    </sheetView>
  </sheetViews>
  <sheetFormatPr baseColWidth="10" defaultColWidth="9.140625" defaultRowHeight="23.25" x14ac:dyDescent="0.35"/>
  <cols>
    <col min="1" max="1" width="1.85546875" style="7" customWidth="1"/>
    <col min="2" max="2" width="35.42578125" style="7" customWidth="1"/>
    <col min="3" max="3" width="25.7109375" style="7" customWidth="1"/>
    <col min="4" max="4" width="23.85546875" style="7" customWidth="1"/>
    <col min="5" max="7" width="26.42578125" style="7" customWidth="1"/>
    <col min="8" max="8" width="30.7109375" style="7" customWidth="1"/>
    <col min="9" max="9" width="31.5703125" style="7" customWidth="1"/>
    <col min="10" max="10" width="26" style="7" customWidth="1"/>
    <col min="11" max="11" width="26.7109375" style="7" customWidth="1"/>
    <col min="12" max="12" width="23.140625" style="7" customWidth="1"/>
    <col min="13" max="13" width="24.28515625" style="7" customWidth="1"/>
    <col min="14" max="14" width="23.7109375" style="7" customWidth="1"/>
    <col min="15" max="15" width="27" style="7" customWidth="1"/>
    <col min="16" max="16" width="25.85546875" style="7" customWidth="1"/>
    <col min="17" max="17" width="26.5703125" style="7" customWidth="1"/>
    <col min="18" max="20" width="25.85546875" style="7" customWidth="1"/>
    <col min="21" max="21" width="27.5703125" style="7" customWidth="1"/>
    <col min="22" max="22" width="27.42578125" style="7" customWidth="1"/>
    <col min="23" max="23" width="27.7109375" style="7" customWidth="1"/>
    <col min="24" max="24" width="27" style="7" customWidth="1"/>
    <col min="25" max="25" width="31.85546875" style="7" customWidth="1"/>
    <col min="26" max="26" width="30.7109375" style="7" customWidth="1"/>
    <col min="27" max="27" width="28.7109375" style="7" customWidth="1"/>
    <col min="28" max="28" width="27.5703125" style="7" customWidth="1"/>
    <col min="29" max="29" width="29.7109375" style="7" customWidth="1"/>
    <col min="30" max="30" width="30.5703125" style="7" customWidth="1"/>
    <col min="31" max="31" width="29" style="7" customWidth="1"/>
    <col min="32" max="32" width="28.85546875" style="7" customWidth="1"/>
    <col min="33" max="33" width="25.42578125" style="7" customWidth="1"/>
    <col min="34" max="34" width="26" style="7" customWidth="1"/>
    <col min="35" max="35" width="25.42578125" style="7" customWidth="1"/>
    <col min="36" max="37" width="24.85546875" style="7" customWidth="1"/>
    <col min="38" max="38" width="22" style="7" customWidth="1"/>
    <col min="39" max="39" width="26.7109375" style="7" customWidth="1"/>
    <col min="40" max="40" width="25.42578125" style="7" customWidth="1"/>
    <col min="41" max="41" width="25.28515625" style="7" customWidth="1"/>
    <col min="42" max="42" width="28.140625" style="7" customWidth="1"/>
    <col min="43" max="43" width="25.28515625" style="7" customWidth="1"/>
    <col min="44" max="1025" width="11.42578125" style="7" customWidth="1"/>
  </cols>
  <sheetData>
    <row r="1" spans="2:48" ht="35.25" x14ac:dyDescent="0.5">
      <c r="B1" s="8" t="s">
        <v>0</v>
      </c>
    </row>
    <row r="2" spans="2:48" ht="30" x14ac:dyDescent="0.4">
      <c r="B2" s="9" t="s">
        <v>1</v>
      </c>
    </row>
    <row r="3" spans="2:48" x14ac:dyDescent="0.35">
      <c r="B3" s="10" t="s">
        <v>2</v>
      </c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2"/>
      <c r="AH3" s="12"/>
      <c r="AI3" s="12"/>
      <c r="AJ3" s="12"/>
      <c r="AK3" s="10"/>
      <c r="AL3" s="10"/>
      <c r="AM3" s="10"/>
      <c r="AN3" s="10"/>
      <c r="AO3" s="10"/>
      <c r="AP3" s="10"/>
      <c r="AQ3" s="10"/>
    </row>
    <row r="4" spans="2:48" ht="41.25" x14ac:dyDescent="0.6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2:48" ht="45" customHeight="1" x14ac:dyDescent="0.5"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2:48" ht="31.5" customHeight="1" x14ac:dyDescent="0.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0"/>
      <c r="AH6" s="10"/>
      <c r="AI6" s="10"/>
      <c r="AJ6" s="10"/>
      <c r="AK6" s="10"/>
      <c r="AL6" s="10"/>
      <c r="AM6" s="4" t="s">
        <v>5</v>
      </c>
      <c r="AN6" s="4"/>
      <c r="AO6" s="4"/>
      <c r="AP6" s="4"/>
      <c r="AQ6" s="4"/>
    </row>
    <row r="7" spans="2:48" s="14" customFormat="1" ht="26.25" customHeight="1" x14ac:dyDescent="0.4">
      <c r="B7" s="15"/>
      <c r="C7" s="16" t="s">
        <v>6</v>
      </c>
      <c r="D7" s="17"/>
      <c r="E7" s="18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0"/>
      <c r="AO7" s="3"/>
      <c r="AP7" s="3"/>
      <c r="AQ7" s="3"/>
    </row>
    <row r="8" spans="2:48" ht="48.75" customHeight="1" x14ac:dyDescent="0.6">
      <c r="B8" s="10"/>
      <c r="C8" s="10"/>
      <c r="D8" s="10"/>
      <c r="E8" s="10"/>
      <c r="F8" s="10"/>
      <c r="G8" s="10"/>
      <c r="H8" s="10"/>
      <c r="I8" s="10"/>
      <c r="J8" s="2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22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4" t="s">
        <v>7</v>
      </c>
      <c r="AP8" s="4"/>
      <c r="AQ8" s="4"/>
    </row>
    <row r="9" spans="2:48" ht="27.75" x14ac:dyDescent="0.4">
      <c r="B9" s="10" t="s">
        <v>8</v>
      </c>
      <c r="C9" s="23" t="s">
        <v>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0"/>
      <c r="T9" s="25"/>
      <c r="U9" s="25"/>
      <c r="V9" s="25"/>
      <c r="W9" s="10"/>
      <c r="X9" s="10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10"/>
    </row>
    <row r="10" spans="2:48" s="9" customFormat="1" ht="30" customHeight="1" x14ac:dyDescent="0.4">
      <c r="B10" s="26" t="s">
        <v>10</v>
      </c>
      <c r="C10" s="2" t="s">
        <v>11</v>
      </c>
      <c r="D10" s="2"/>
      <c r="E10" s="2" t="s">
        <v>12</v>
      </c>
      <c r="F10" s="2"/>
      <c r="G10" s="2" t="s">
        <v>13</v>
      </c>
      <c r="H10" s="2"/>
      <c r="I10" s="2" t="s">
        <v>14</v>
      </c>
      <c r="J10" s="2"/>
      <c r="K10" s="2" t="s">
        <v>15</v>
      </c>
      <c r="L10" s="2"/>
      <c r="M10" s="2" t="s">
        <v>16</v>
      </c>
      <c r="N10" s="2"/>
      <c r="O10" s="2" t="s">
        <v>17</v>
      </c>
      <c r="P10" s="2"/>
      <c r="Q10" s="2" t="s">
        <v>18</v>
      </c>
      <c r="R10" s="2"/>
      <c r="S10" s="2" t="s">
        <v>19</v>
      </c>
      <c r="T10" s="2"/>
      <c r="U10" s="2" t="s">
        <v>20</v>
      </c>
      <c r="V10" s="2"/>
      <c r="W10" s="2" t="s">
        <v>21</v>
      </c>
      <c r="X10" s="2"/>
      <c r="Y10" s="2" t="s">
        <v>22</v>
      </c>
      <c r="Z10" s="2"/>
      <c r="AA10" s="2" t="s">
        <v>23</v>
      </c>
      <c r="AB10" s="2"/>
      <c r="AC10" s="2" t="s">
        <v>24</v>
      </c>
      <c r="AD10" s="2"/>
      <c r="AE10" s="2" t="s">
        <v>25</v>
      </c>
      <c r="AF10" s="2"/>
      <c r="AG10" s="2" t="s">
        <v>26</v>
      </c>
      <c r="AH10" s="2"/>
      <c r="AI10" s="2" t="s">
        <v>27</v>
      </c>
      <c r="AJ10" s="2"/>
      <c r="AK10" s="2" t="s">
        <v>28</v>
      </c>
      <c r="AL10" s="2"/>
      <c r="AM10" s="2" t="s">
        <v>29</v>
      </c>
      <c r="AN10" s="2"/>
      <c r="AO10" s="1" t="s">
        <v>30</v>
      </c>
      <c r="AP10" s="1"/>
      <c r="AQ10" s="27" t="s">
        <v>31</v>
      </c>
      <c r="AT10" s="28"/>
    </row>
    <row r="11" spans="2:48" s="29" customFormat="1" ht="36" customHeight="1" x14ac:dyDescent="0.55000000000000004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spans="2:48" ht="50.25" customHeight="1" x14ac:dyDescent="0.55000000000000004">
      <c r="B12" s="39" t="s">
        <v>34</v>
      </c>
      <c r="C12" s="40">
        <v>0</v>
      </c>
      <c r="D12" s="40">
        <v>0</v>
      </c>
      <c r="E12" s="40">
        <v>0</v>
      </c>
      <c r="F12" s="40">
        <v>80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f>SUMIF($C$11:$AN$11,"Ind*",C12:AN12)</f>
        <v>0</v>
      </c>
      <c r="AP12" s="40">
        <f>SUMIF($C$11:$AN$11,"I.Mad",C12:AN12)</f>
        <v>80</v>
      </c>
      <c r="AQ12" s="40">
        <f>SUM(AO12:AP12)</f>
        <v>80</v>
      </c>
      <c r="AS12" s="41"/>
      <c r="AT12" s="42"/>
    </row>
    <row r="13" spans="2:48" ht="50.25" customHeight="1" x14ac:dyDescent="0.55000000000000004">
      <c r="B13" s="43" t="s">
        <v>35</v>
      </c>
      <c r="C13" s="40" t="s">
        <v>36</v>
      </c>
      <c r="D13" s="40" t="s">
        <v>36</v>
      </c>
      <c r="E13" s="40" t="s">
        <v>36</v>
      </c>
      <c r="F13" s="40">
        <v>10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>
        <f>SUMIF($C$11:$AN$11,"Ind*",C13:AN13)</f>
        <v>0</v>
      </c>
      <c r="AP13" s="40">
        <f>SUMIF($C$11:$AN$11,"I.Mad",C13:AN13)</f>
        <v>10</v>
      </c>
      <c r="AQ13" s="40">
        <f>SUM(AO13:AP13)</f>
        <v>10</v>
      </c>
      <c r="AT13" s="44"/>
      <c r="AU13" s="44"/>
      <c r="AV13" s="44"/>
    </row>
    <row r="14" spans="2:48" ht="50.25" customHeight="1" x14ac:dyDescent="0.55000000000000004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69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>
        <f>SUMIF($C$11:$AN$11,"Ind*",C14:AN14)</f>
        <v>0</v>
      </c>
      <c r="AP14" s="40">
        <f>SUMIF($C$11:$AN$11,"I.Mad",C14:AN14)</f>
        <v>0</v>
      </c>
      <c r="AQ14" s="40">
        <f>SUM(AO14:AP14)</f>
        <v>0</v>
      </c>
      <c r="AT14" s="44"/>
      <c r="AU14" s="44"/>
      <c r="AV14" s="44"/>
    </row>
    <row r="15" spans="2:48" ht="50.25" customHeight="1" x14ac:dyDescent="0.55000000000000004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spans="2:48" ht="52.5" customHeight="1" x14ac:dyDescent="0.55000000000000004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spans="2:48" ht="50.25" customHeight="1" x14ac:dyDescent="0.4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spans="2:48" ht="50.25" customHeight="1" x14ac:dyDescent="0.55000000000000004">
      <c r="B18" s="39" t="s">
        <v>34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3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40">
        <f>SUMIF($C$11:$AN$11,"Ind*",C18:AN18)</f>
        <v>0</v>
      </c>
      <c r="AP18" s="40">
        <f>SUMIF($C$11:$AN$11,"I.Mad",C18:AN18)</f>
        <v>0</v>
      </c>
      <c r="AQ18" s="53">
        <f>SUM(AO18:AP18)</f>
        <v>0</v>
      </c>
      <c r="AT18" s="44"/>
      <c r="AU18" s="44"/>
      <c r="AV18" s="44"/>
    </row>
    <row r="19" spans="2:48" ht="50.25" customHeight="1" x14ac:dyDescent="0.55000000000000004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>
        <f>SUMIF($C$11:$AN$11,"Ind*",C19:AN19)</f>
        <v>0</v>
      </c>
      <c r="AP19" s="40">
        <f>SUMIF($C$11:$AN$11,"I.Mad",C19:AN19)</f>
        <v>0</v>
      </c>
      <c r="AQ19" s="53">
        <f>SUM(AO19:AP19)</f>
        <v>0</v>
      </c>
      <c r="AT19" s="44"/>
      <c r="AU19" s="44"/>
      <c r="AV19" s="44"/>
    </row>
    <row r="20" spans="2:48" ht="50.25" customHeight="1" x14ac:dyDescent="0.55000000000000004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>
        <f>SUMIF($C$11:$AN$11,"Ind*",C20:AN20)</f>
        <v>0</v>
      </c>
      <c r="AP20" s="40">
        <f>SUMIF($C$11:$AN$11,"I.Mad",C20:AN20)</f>
        <v>0</v>
      </c>
      <c r="AQ20" s="53">
        <f>SUM(AO20:AP20)</f>
        <v>0</v>
      </c>
      <c r="AT20" s="44"/>
      <c r="AU20" s="44"/>
      <c r="AV20" s="44"/>
    </row>
    <row r="21" spans="2:48" ht="50.25" customHeight="1" x14ac:dyDescent="0.55000000000000004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spans="2:48" ht="50.25" customHeight="1" x14ac:dyDescent="0.55000000000000004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spans="2:48" ht="50.25" customHeight="1" x14ac:dyDescent="0.4">
      <c r="B23" s="47" t="s">
        <v>43</v>
      </c>
      <c r="C23" s="24"/>
      <c r="D23" s="24"/>
      <c r="E23" s="14"/>
      <c r="F23" s="55"/>
      <c r="G23" s="55"/>
      <c r="H23" s="55"/>
      <c r="I23" s="14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spans="2:48" ht="50.25" customHeight="1" x14ac:dyDescent="0.55000000000000004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>
        <f t="shared" ref="AO24:AO40" si="0">SUMIF($C$11:$AN$11,"Ind*",C24:AN24)</f>
        <v>0</v>
      </c>
      <c r="AP24" s="40">
        <f t="shared" ref="AP24:AP40" si="1">SUMIF($C$11:$AN$11,"I.Mad",C24:AN24)</f>
        <v>0</v>
      </c>
      <c r="AQ24" s="53">
        <f t="shared" ref="AQ24:AQ41" si="2">SUM(AO24:AP24)</f>
        <v>0</v>
      </c>
      <c r="AT24" s="44"/>
      <c r="AU24" s="44"/>
      <c r="AV24" s="44"/>
    </row>
    <row r="25" spans="2:48" ht="50.25" customHeight="1" x14ac:dyDescent="0.55000000000000004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>
        <f t="shared" si="0"/>
        <v>0</v>
      </c>
      <c r="AP25" s="40">
        <f t="shared" si="1"/>
        <v>0</v>
      </c>
      <c r="AQ25" s="53">
        <f t="shared" si="2"/>
        <v>0</v>
      </c>
      <c r="AT25" s="44"/>
      <c r="AU25" s="44"/>
      <c r="AV25" s="44"/>
    </row>
    <row r="26" spans="2:48" ht="50.25" customHeight="1" x14ac:dyDescent="0.55000000000000004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>
        <f t="shared" si="0"/>
        <v>0</v>
      </c>
      <c r="AP26" s="40">
        <f t="shared" si="1"/>
        <v>0</v>
      </c>
      <c r="AQ26" s="53">
        <f t="shared" si="2"/>
        <v>0</v>
      </c>
      <c r="AT26" s="44"/>
      <c r="AU26" s="44"/>
      <c r="AV26" s="44"/>
    </row>
    <row r="27" spans="2:48" ht="50.25" customHeight="1" x14ac:dyDescent="0.55000000000000004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>
        <f t="shared" si="0"/>
        <v>0</v>
      </c>
      <c r="AP27" s="40">
        <f t="shared" si="1"/>
        <v>0</v>
      </c>
      <c r="AQ27" s="53">
        <f t="shared" si="2"/>
        <v>0</v>
      </c>
      <c r="AT27" s="44"/>
      <c r="AU27" s="44"/>
      <c r="AV27" s="44"/>
    </row>
    <row r="28" spans="2:48" ht="50.25" customHeight="1" x14ac:dyDescent="0.55000000000000004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>
        <f t="shared" si="0"/>
        <v>0</v>
      </c>
      <c r="AP28" s="40">
        <f t="shared" si="1"/>
        <v>0</v>
      </c>
      <c r="AQ28" s="53">
        <f t="shared" si="2"/>
        <v>0</v>
      </c>
      <c r="AT28" s="44"/>
      <c r="AU28" s="44"/>
      <c r="AV28" s="44"/>
    </row>
    <row r="29" spans="2:48" ht="50.25" customHeight="1" x14ac:dyDescent="0.55000000000000004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>
        <f t="shared" si="0"/>
        <v>0</v>
      </c>
      <c r="AP29" s="40">
        <f t="shared" si="1"/>
        <v>0</v>
      </c>
      <c r="AQ29" s="53">
        <f t="shared" si="2"/>
        <v>0</v>
      </c>
      <c r="AT29" s="44"/>
      <c r="AU29" s="44"/>
      <c r="AV29" s="44"/>
    </row>
    <row r="30" spans="2:48" ht="52.5" customHeight="1" x14ac:dyDescent="0.55000000000000004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>
        <f t="shared" si="0"/>
        <v>0</v>
      </c>
      <c r="AP30" s="40">
        <f t="shared" si="1"/>
        <v>0</v>
      </c>
      <c r="AQ30" s="53">
        <f t="shared" si="2"/>
        <v>0</v>
      </c>
      <c r="AT30" s="44"/>
      <c r="AU30" s="44"/>
      <c r="AV30" s="44"/>
    </row>
    <row r="31" spans="2:48" ht="50.25" customHeight="1" x14ac:dyDescent="0.55000000000000004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>
        <f t="shared" si="0"/>
        <v>0</v>
      </c>
      <c r="AP31" s="40">
        <f t="shared" si="1"/>
        <v>0</v>
      </c>
      <c r="AQ31" s="53">
        <f t="shared" si="2"/>
        <v>0</v>
      </c>
      <c r="AT31" s="44"/>
      <c r="AU31" s="44"/>
      <c r="AV31" s="44"/>
    </row>
    <row r="32" spans="2:48" ht="50.25" customHeight="1" x14ac:dyDescent="0.55000000000000004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>
        <f t="shared" si="0"/>
        <v>0</v>
      </c>
      <c r="AP32" s="40">
        <f t="shared" si="1"/>
        <v>0</v>
      </c>
      <c r="AQ32" s="53">
        <f t="shared" si="2"/>
        <v>0</v>
      </c>
    </row>
    <row r="33" spans="2:43" ht="50.25" customHeight="1" x14ac:dyDescent="0.55000000000000004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>
        <f t="shared" si="0"/>
        <v>0</v>
      </c>
      <c r="AP33" s="40">
        <f t="shared" si="1"/>
        <v>0</v>
      </c>
      <c r="AQ33" s="53">
        <f t="shared" si="2"/>
        <v>0</v>
      </c>
    </row>
    <row r="34" spans="2:43" ht="50.25" customHeight="1" x14ac:dyDescent="0.55000000000000004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>
        <f t="shared" si="0"/>
        <v>0</v>
      </c>
      <c r="AP34" s="40">
        <f t="shared" si="1"/>
        <v>0</v>
      </c>
      <c r="AQ34" s="53">
        <f t="shared" si="2"/>
        <v>0</v>
      </c>
    </row>
    <row r="35" spans="2:43" ht="53.25" customHeight="1" x14ac:dyDescent="0.55000000000000004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>
        <f t="shared" si="0"/>
        <v>0</v>
      </c>
      <c r="AP35" s="40">
        <f t="shared" si="1"/>
        <v>0</v>
      </c>
      <c r="AQ35" s="53">
        <f t="shared" si="2"/>
        <v>0</v>
      </c>
    </row>
    <row r="36" spans="2:43" ht="44.25" x14ac:dyDescent="0.55000000000000004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>
        <f t="shared" si="0"/>
        <v>0</v>
      </c>
      <c r="AP36" s="40">
        <f t="shared" si="1"/>
        <v>0</v>
      </c>
      <c r="AQ36" s="53">
        <f t="shared" si="2"/>
        <v>0</v>
      </c>
    </row>
    <row r="37" spans="2:43" ht="44.25" x14ac:dyDescent="0.55000000000000004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>
        <f t="shared" si="0"/>
        <v>0</v>
      </c>
      <c r="AP37" s="40">
        <f t="shared" si="1"/>
        <v>0</v>
      </c>
      <c r="AQ37" s="53">
        <f t="shared" si="2"/>
        <v>0</v>
      </c>
    </row>
    <row r="38" spans="2:43" ht="50.25" customHeight="1" x14ac:dyDescent="0.55000000000000004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>
        <f t="shared" si="0"/>
        <v>0</v>
      </c>
      <c r="AP38" s="40">
        <f t="shared" si="1"/>
        <v>0</v>
      </c>
      <c r="AQ38" s="53">
        <f t="shared" si="2"/>
        <v>0</v>
      </c>
    </row>
    <row r="39" spans="2:43" ht="50.25" customHeight="1" x14ac:dyDescent="0.55000000000000004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>
        <f t="shared" si="0"/>
        <v>0</v>
      </c>
      <c r="AP39" s="40">
        <f t="shared" si="1"/>
        <v>0</v>
      </c>
      <c r="AQ39" s="53">
        <f t="shared" si="2"/>
        <v>0</v>
      </c>
    </row>
    <row r="40" spans="2:43" ht="50.25" customHeight="1" x14ac:dyDescent="0.55000000000000004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>
        <f t="shared" si="0"/>
        <v>0</v>
      </c>
      <c r="AP40" s="40">
        <f t="shared" si="1"/>
        <v>0</v>
      </c>
      <c r="AQ40" s="53">
        <f t="shared" si="2"/>
        <v>0</v>
      </c>
    </row>
    <row r="41" spans="2:43" ht="50.25" customHeight="1" x14ac:dyDescent="0.55000000000000004">
      <c r="B41" s="58" t="s">
        <v>60</v>
      </c>
      <c r="C41" s="53">
        <f t="shared" ref="C41:AN41" si="3">+SUM(C24:C40,C18,C12)</f>
        <v>0</v>
      </c>
      <c r="D41" s="53">
        <f t="shared" si="3"/>
        <v>0</v>
      </c>
      <c r="E41" s="53">
        <f t="shared" si="3"/>
        <v>0</v>
      </c>
      <c r="F41" s="53">
        <f t="shared" si="3"/>
        <v>80</v>
      </c>
      <c r="G41" s="53">
        <f t="shared" si="3"/>
        <v>0</v>
      </c>
      <c r="H41" s="53">
        <f t="shared" si="3"/>
        <v>0</v>
      </c>
      <c r="I41" s="53">
        <f t="shared" si="3"/>
        <v>0</v>
      </c>
      <c r="J41" s="53">
        <f t="shared" si="3"/>
        <v>0</v>
      </c>
      <c r="K41" s="53">
        <f t="shared" si="3"/>
        <v>0</v>
      </c>
      <c r="L41" s="53">
        <f t="shared" si="3"/>
        <v>0</v>
      </c>
      <c r="M41" s="53">
        <f t="shared" si="3"/>
        <v>0</v>
      </c>
      <c r="N41" s="53">
        <f t="shared" si="3"/>
        <v>0</v>
      </c>
      <c r="O41" s="53">
        <f t="shared" si="3"/>
        <v>0</v>
      </c>
      <c r="P41" s="53">
        <f t="shared" si="3"/>
        <v>0</v>
      </c>
      <c r="Q41" s="53">
        <f t="shared" si="3"/>
        <v>0</v>
      </c>
      <c r="R41" s="53">
        <f t="shared" si="3"/>
        <v>0</v>
      </c>
      <c r="S41" s="53">
        <f t="shared" si="3"/>
        <v>0</v>
      </c>
      <c r="T41" s="53">
        <f t="shared" si="3"/>
        <v>0</v>
      </c>
      <c r="U41" s="53">
        <f t="shared" si="3"/>
        <v>0</v>
      </c>
      <c r="V41" s="53">
        <f t="shared" si="3"/>
        <v>0</v>
      </c>
      <c r="W41" s="53">
        <f t="shared" si="3"/>
        <v>0</v>
      </c>
      <c r="X41" s="53">
        <f t="shared" si="3"/>
        <v>0</v>
      </c>
      <c r="Y41" s="53">
        <f t="shared" si="3"/>
        <v>0</v>
      </c>
      <c r="Z41" s="53">
        <f t="shared" si="3"/>
        <v>0</v>
      </c>
      <c r="AA41" s="53">
        <f t="shared" si="3"/>
        <v>0</v>
      </c>
      <c r="AB41" s="53">
        <f t="shared" si="3"/>
        <v>0</v>
      </c>
      <c r="AC41" s="53">
        <f t="shared" si="3"/>
        <v>0</v>
      </c>
      <c r="AD41" s="53">
        <f t="shared" si="3"/>
        <v>0</v>
      </c>
      <c r="AE41" s="53">
        <f t="shared" si="3"/>
        <v>0</v>
      </c>
      <c r="AF41" s="53">
        <f t="shared" si="3"/>
        <v>0</v>
      </c>
      <c r="AG41" s="53">
        <f t="shared" si="3"/>
        <v>0</v>
      </c>
      <c r="AH41" s="53">
        <f t="shared" si="3"/>
        <v>0</v>
      </c>
      <c r="AI41" s="53">
        <f t="shared" si="3"/>
        <v>0</v>
      </c>
      <c r="AJ41" s="53">
        <f t="shared" si="3"/>
        <v>0</v>
      </c>
      <c r="AK41" s="53">
        <f t="shared" si="3"/>
        <v>0</v>
      </c>
      <c r="AL41" s="53">
        <f t="shared" si="3"/>
        <v>0</v>
      </c>
      <c r="AM41" s="53">
        <f t="shared" si="3"/>
        <v>0</v>
      </c>
      <c r="AN41" s="53">
        <f t="shared" si="3"/>
        <v>0</v>
      </c>
      <c r="AO41" s="53">
        <f>SUM(AO12,AO18,AO24:AO37)</f>
        <v>0</v>
      </c>
      <c r="AP41" s="53">
        <f>SUM(AP12,AP18,AP24:AP37)</f>
        <v>80</v>
      </c>
      <c r="AQ41" s="53">
        <f t="shared" si="2"/>
        <v>80</v>
      </c>
    </row>
    <row r="42" spans="2:43" ht="50.25" customHeight="1" x14ac:dyDescent="0.55000000000000004">
      <c r="B42" s="39" t="s">
        <v>61</v>
      </c>
      <c r="C42" s="60"/>
      <c r="D42" s="60"/>
      <c r="E42" s="60"/>
      <c r="F42" s="46"/>
      <c r="G42" s="46">
        <v>18.899999999999999</v>
      </c>
      <c r="H42" s="46"/>
      <c r="I42" s="61">
        <v>22.2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>
        <v>16.3</v>
      </c>
      <c r="AN42" s="46"/>
      <c r="AO42" s="63"/>
      <c r="AP42" s="63"/>
      <c r="AQ42" s="64"/>
    </row>
    <row r="43" spans="2:43" ht="26.25" x14ac:dyDescent="0.4">
      <c r="B43" s="24" t="s">
        <v>62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10"/>
      <c r="AP43" s="10"/>
      <c r="AQ43" s="10"/>
    </row>
    <row r="44" spans="2:43" ht="27.75" x14ac:dyDescent="0.4">
      <c r="B44" s="17" t="s">
        <v>63</v>
      </c>
      <c r="C44" s="10" t="s">
        <v>64</v>
      </c>
      <c r="D44" s="10"/>
      <c r="E44" s="10"/>
      <c r="F44" s="10"/>
      <c r="G44" s="25"/>
      <c r="H44" s="25"/>
      <c r="I44" s="25"/>
      <c r="J44" s="65"/>
      <c r="K44" s="25"/>
      <c r="L44" s="25"/>
      <c r="M44" s="66"/>
      <c r="N44" s="67"/>
      <c r="O44" s="67"/>
      <c r="P44" s="25"/>
      <c r="R44" s="25"/>
      <c r="S44" s="68"/>
      <c r="T44" s="25"/>
      <c r="U44" s="68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10"/>
      <c r="AP44" s="10"/>
      <c r="AQ44" s="10"/>
    </row>
    <row r="45" spans="2:43" ht="65.25" customHeight="1" x14ac:dyDescent="0.55000000000000004">
      <c r="B45" s="15" t="s">
        <v>65</v>
      </c>
      <c r="C45" s="10"/>
      <c r="D45" s="10"/>
      <c r="E45" s="10"/>
      <c r="F45" s="69"/>
      <c r="G45" s="10"/>
      <c r="H45" s="25"/>
      <c r="I45" s="67"/>
      <c r="J45" s="67"/>
      <c r="K45" s="67"/>
      <c r="L45" s="67"/>
      <c r="M45" s="70"/>
      <c r="N45" s="70"/>
      <c r="O45" s="67"/>
      <c r="P45" s="25"/>
      <c r="R45" s="25"/>
      <c r="S45" s="68"/>
      <c r="T45" s="25"/>
      <c r="U45" s="68"/>
      <c r="V45" s="25"/>
      <c r="W45" s="25"/>
      <c r="X45" s="25"/>
      <c r="Y45" s="38"/>
      <c r="Z45" s="3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10"/>
      <c r="AP45" s="10"/>
      <c r="AQ45" s="10"/>
    </row>
    <row r="46" spans="2:43" s="10" customFormat="1" ht="44.25" x14ac:dyDescent="0.55000000000000004">
      <c r="B46" s="15" t="s">
        <v>66</v>
      </c>
      <c r="C46" s="9"/>
      <c r="I46" s="67"/>
      <c r="J46" s="67"/>
      <c r="K46" s="67"/>
      <c r="L46" s="67"/>
      <c r="M46" s="71"/>
      <c r="N46" s="72"/>
      <c r="T46" s="22"/>
      <c r="U46" s="22"/>
      <c r="V46" s="22"/>
      <c r="W46" s="22"/>
      <c r="X46" s="22"/>
      <c r="Y46" s="38"/>
      <c r="Z46" s="38"/>
      <c r="AA46" s="22"/>
      <c r="AB46" s="22"/>
      <c r="AC46" s="22"/>
      <c r="AD46" s="22"/>
      <c r="AE46" s="22"/>
      <c r="AF46" s="22"/>
      <c r="AG46" s="73"/>
      <c r="AH46" s="22"/>
      <c r="AI46" s="22"/>
      <c r="AJ46" s="22"/>
      <c r="AK46" s="22"/>
      <c r="AL46" s="22"/>
      <c r="AM46" s="74" t="s">
        <v>67</v>
      </c>
      <c r="AN46" s="25"/>
    </row>
    <row r="47" spans="2:43" ht="45" x14ac:dyDescent="0.6">
      <c r="B47" s="75" t="s">
        <v>68</v>
      </c>
      <c r="D47" s="9"/>
      <c r="E47" s="10"/>
      <c r="F47" s="10"/>
      <c r="G47" s="10"/>
      <c r="H47" s="10"/>
      <c r="I47" s="67"/>
      <c r="J47" s="67"/>
      <c r="K47" s="76"/>
      <c r="L47" s="67"/>
      <c r="M47" s="71"/>
      <c r="N47" s="71"/>
      <c r="T47" s="22"/>
      <c r="U47" s="22"/>
      <c r="V47" s="22"/>
      <c r="W47" s="22"/>
      <c r="X47" s="22"/>
      <c r="Y47" s="22"/>
      <c r="Z47" s="22"/>
      <c r="AA47" s="10"/>
      <c r="AB47" s="10"/>
      <c r="AC47" s="22"/>
      <c r="AD47" s="22"/>
      <c r="AE47" s="22"/>
      <c r="AF47" s="22"/>
      <c r="AG47" s="22"/>
      <c r="AH47" s="77"/>
      <c r="AI47" s="77"/>
      <c r="AJ47" s="77"/>
      <c r="AK47" s="10"/>
      <c r="AL47" s="10"/>
      <c r="AM47" s="10"/>
      <c r="AN47" s="22"/>
      <c r="AO47" s="10"/>
      <c r="AP47" s="10"/>
      <c r="AQ47" s="10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235</cp:revision>
  <cp:lastPrinted>2018-11-19T17:24:41Z</cp:lastPrinted>
  <dcterms:created xsi:type="dcterms:W3CDTF">2008-10-21T17:58:04Z</dcterms:created>
  <dcterms:modified xsi:type="dcterms:W3CDTF">2019-12-30T16:52:06Z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