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'reporte'!$B$4:$AQ$44</definedName>
  </definedNames>
  <calcPr fullCalcOnLoad="1"/>
</workbook>
</file>

<file path=xl/sharedStrings.xml><?xml version="1.0" encoding="utf-8"?>
<sst xmlns="http://schemas.openxmlformats.org/spreadsheetml/2006/main" count="409" uniqueCount="65">
  <si>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</si>
  <si>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</si>
  <si>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</si>
  <si>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</si>
  <si>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</si>
  <si>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</si>
  <si>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</si>
  <si>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</si>
  <si>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</si>
  <si>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</si>
  <si>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</si>
  <si>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</si>
  <si>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</si>
  <si>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</si>
  <si>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</si>
  <si>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</si>
  <si>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</si>
  <si>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</si>
  <si>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</si>
  <si>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</si>
  <si>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</si>
  <si>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</si>
  <si>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</si>
  <si>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</si>
  <si>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</si>
  <si>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</si>
  <si>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</si>
  <si>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</si>
  <si>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</si>
  <si>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</si>
  <si>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</si>
  <si>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</si>
  <si>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</si>
  <si>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</si>
  <si>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</si>
  <si>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</si>
  <si>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</si>
  <si>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</si>
  <si>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</si>
  <si>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</si>
  <si>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</si>
  <si>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</si>
  <si>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</si>
  <si>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</si>
  <si>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</si>
  <si>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</si>
  <si>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</si>
  <si>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</si>
  <si>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</si>
  <si>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>PEZ VOLADOR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</si>
  <si>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</si>
  <si>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</si>
  <si>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</si>
  <si>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</si>
  <si>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</si>
  <si>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</si>
  <si>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due/jsr.</t>
  </si>
  <si>
    <t xml:space="preserve">R.M.Nº 003-2015-PRODUCE, R.M.N°046-2015 PRODUCE </t>
  </si>
  <si>
    <t>Atico</t>
  </si>
  <si>
    <t xml:space="preserve">Planchada </t>
  </si>
  <si>
    <t>Quilca</t>
  </si>
  <si>
    <t>Mollendo</t>
  </si>
  <si>
    <t>Ilo</t>
  </si>
  <si>
    <t xml:space="preserve">        Fecha  : 26/08/2015</t>
  </si>
  <si>
    <t>Callao, 27 de agosto del 2015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</si>
</sst>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165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67" fontId="3" fillId="0" borderId="0" xfId="0" applyNumberFormat="1" applyFont="1" applyBorder="1" applyAlignment="1">
      <alignment/>
    </xf>
    <xf numFmtId="167" fontId="4" fillId="34" borderId="14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67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167" fontId="11" fillId="0" borderId="0" xfId="63" applyNumberFormat="1" applyFont="1" applyBorder="1" applyAlignment="1">
      <alignment horizontal="center"/>
      <protection/>
    </xf>
    <xf numFmtId="1" fontId="11" fillId="0" borderId="0" xfId="63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67" fontId="15" fillId="0" borderId="10" xfId="0" applyNumberFormat="1" applyFont="1" applyFill="1" applyBorder="1" applyAlignment="1">
      <alignment horizontal="center"/>
    </xf>
    <xf numFmtId="167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3" applyNumberFormat="1" applyFont="1" applyFill="1" applyBorder="1" applyProtection="1">
      <alignment/>
      <protection locked="0"/>
    </xf>
    <xf numFmtId="1" fontId="18" fillId="0" borderId="0" xfId="63" applyNumberFormat="1" applyFont="1" applyFill="1" applyBorder="1" applyAlignment="1" applyProtection="1">
      <alignment/>
      <protection locked="0"/>
    </xf>
    <xf numFmtId="1" fontId="18" fillId="0" borderId="0" xfId="63" applyNumberFormat="1" applyFont="1" applyFill="1" applyBorder="1" applyAlignment="1" applyProtection="1">
      <alignment horizontal="right"/>
      <protection locked="0"/>
    </xf>
    <xf numFmtId="1" fontId="18" fillId="0" borderId="0" xfId="63" applyNumberFormat="1" applyFont="1" applyFill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67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67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4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67" fontId="15" fillId="34" borderId="14" xfId="0" applyNumberFormat="1" applyFont="1" applyFill="1" applyBorder="1" applyAlignment="1">
      <alignment horizontal="center" wrapText="1"/>
    </xf>
    <xf numFmtId="0" fontId="20" fillId="0" borderId="0" xfId="64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167" fontId="4" fillId="0" borderId="12" xfId="0" applyNumberFormat="1" applyFont="1" applyFill="1" applyBorder="1" applyAlignment="1" quotePrefix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 applyAlignment="1">
      <alignment/>
    </xf>
    <xf numFmtId="1" fontId="26" fillId="0" borderId="0" xfId="63" applyNumberFormat="1" applyFont="1" applyBorder="1" applyAlignment="1">
      <alignment horizontal="center"/>
      <protection/>
    </xf>
    <xf numFmtId="1" fontId="26" fillId="0" borderId="0" xfId="63" applyNumberFormat="1" applyFont="1" applyBorder="1" applyAlignment="1" applyProtection="1" quotePrefix="1">
      <alignment/>
      <protection locked="0"/>
    </xf>
    <xf numFmtId="0" fontId="14" fillId="0" borderId="0" xfId="0" applyFont="1" applyBorder="1" applyAlignment="1">
      <alignment/>
    </xf>
    <xf numFmtId="0" fontId="14" fillId="34" borderId="0" xfId="0" applyFont="1" applyFill="1" applyAlignment="1">
      <alignment horizontal="right"/>
    </xf>
    <xf numFmtId="0" fontId="9" fillId="0" borderId="0" xfId="0" applyFont="1" applyAlignment="1">
      <alignment/>
    </xf>
    <xf numFmtId="0" fontId="14" fillId="0" borderId="0" xfId="0" applyFont="1" applyBorder="1" applyAlignment="1">
      <alignment/>
    </xf>
    <xf numFmtId="1" fontId="14" fillId="0" borderId="0" xfId="0" applyNumberFormat="1" applyFont="1" applyBorder="1" applyAlignment="1">
      <alignment/>
    </xf>
    <xf numFmtId="1" fontId="14" fillId="0" borderId="0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2" fontId="15" fillId="0" borderId="14" xfId="0" applyNumberFormat="1" applyFont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ipervínculo 2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3 3" xfId="60"/>
    <cellStyle name="Normal 4" xfId="61"/>
    <cellStyle name="Normal 5" xfId="62"/>
    <cellStyle name="Normal_buscando error2" xfId="63"/>
    <cellStyle name="Normal_D_S_M99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4"/>
  <sheetViews>
    <sheetView tabSelected="1" zoomScale="24" zoomScaleNormal="24" zoomScalePageLayoutView="0" workbookViewId="0" topLeftCell="A1">
      <selection activeCell="AF46" sqref="AF46"/>
    </sheetView>
  </sheetViews>
  <sheetFormatPr defaultColWidth="11.421875" defaultRowHeight="12.75"/>
  <cols>
    <col min="1" max="1" width="1.8515625" style="2" customWidth="1"/>
    <col min="2" max="2" width="42.00390625" style="2" customWidth="1"/>
    <col min="3" max="5" width="19.28125" style="2" customWidth="1"/>
    <col min="6" max="6" width="20.421875" style="2" customWidth="1"/>
    <col min="7" max="8" width="19.28125" style="2" customWidth="1"/>
    <col min="9" max="10" width="20.421875" style="2" customWidth="1"/>
    <col min="11" max="16" width="19.28125" style="2" customWidth="1"/>
    <col min="17" max="18" width="21.57421875" style="2" customWidth="1"/>
    <col min="19" max="19" width="22.28125" style="2" customWidth="1"/>
    <col min="20" max="20" width="22.7109375" style="2" customWidth="1"/>
    <col min="21" max="21" width="21.57421875" style="2" customWidth="1"/>
    <col min="22" max="22" width="20.28125" style="2" customWidth="1"/>
    <col min="23" max="23" width="22.421875" style="2" customWidth="1"/>
    <col min="24" max="24" width="22.7109375" style="2" customWidth="1"/>
    <col min="25" max="26" width="20.57421875" style="2" customWidth="1"/>
    <col min="27" max="27" width="23.140625" style="2" customWidth="1"/>
    <col min="28" max="28" width="19.28125" style="2" customWidth="1"/>
    <col min="29" max="29" width="19.140625" style="2" customWidth="1"/>
    <col min="30" max="38" width="19.8515625" style="2" customWidth="1"/>
    <col min="39" max="40" width="21.57421875" style="2" customWidth="1"/>
    <col min="41" max="41" width="25.28125" style="2" customWidth="1"/>
    <col min="42" max="42" width="22.421875" style="2" customWidth="1"/>
    <col min="43" max="43" width="25.28125" style="2" customWidth="1"/>
    <col min="44" max="16384" width="11.421875" style="2" customWidth="1"/>
  </cols>
  <sheetData>
    <row r="1" ht="35.25">
      <c r="B1" s="95" t="s">
        <v>50</v>
      </c>
    </row>
    <row r="2" ht="30">
      <c r="B2" s="96" t="s">
        <v>51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21" t="s">
        <v>48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</row>
    <row r="5" spans="2:43" ht="35.25">
      <c r="B5" s="121" t="s">
        <v>44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2" t="s">
        <v>41</v>
      </c>
      <c r="AN6" s="122"/>
      <c r="AO6" s="122"/>
      <c r="AP6" s="122"/>
      <c r="AQ6" s="122"/>
    </row>
    <row r="7" spans="2:43" s="10" customFormat="1" ht="38.25" customHeight="1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73"/>
      <c r="Z7" s="73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4"/>
      <c r="AO7" s="123"/>
      <c r="AP7" s="123"/>
      <c r="AQ7" s="123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4" t="s">
        <v>63</v>
      </c>
      <c r="AP8" s="124"/>
      <c r="AQ8" s="124"/>
    </row>
    <row r="9" spans="2:43" ht="21.75" customHeight="1">
      <c r="B9" s="15" t="s">
        <v>2</v>
      </c>
      <c r="C9" s="12" t="s">
        <v>57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9"/>
      <c r="U9" s="89"/>
      <c r="V9" s="89"/>
      <c r="W9" s="70"/>
      <c r="X9" s="70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4"/>
      <c r="AP9" s="4"/>
      <c r="AQ9" s="15"/>
    </row>
    <row r="10" spans="2:46" s="92" customFormat="1" ht="36" customHeight="1">
      <c r="B10" s="90" t="s">
        <v>3</v>
      </c>
      <c r="C10" s="115" t="s">
        <v>4</v>
      </c>
      <c r="D10" s="114"/>
      <c r="E10" s="115" t="s">
        <v>5</v>
      </c>
      <c r="F10" s="114"/>
      <c r="G10" s="115" t="s">
        <v>6</v>
      </c>
      <c r="H10" s="114"/>
      <c r="I10" s="126" t="s">
        <v>52</v>
      </c>
      <c r="J10" s="120"/>
      <c r="K10" s="120" t="s">
        <v>7</v>
      </c>
      <c r="L10" s="120"/>
      <c r="M10" s="118" t="s">
        <v>8</v>
      </c>
      <c r="N10" s="119"/>
      <c r="O10" s="115" t="s">
        <v>9</v>
      </c>
      <c r="P10" s="125"/>
      <c r="Q10" s="115" t="s">
        <v>10</v>
      </c>
      <c r="R10" s="114"/>
      <c r="S10" s="115" t="s">
        <v>11</v>
      </c>
      <c r="T10" s="114"/>
      <c r="U10" s="115" t="s">
        <v>12</v>
      </c>
      <c r="V10" s="114"/>
      <c r="W10" s="115" t="s">
        <v>13</v>
      </c>
      <c r="X10" s="114"/>
      <c r="Y10" s="115" t="s">
        <v>55</v>
      </c>
      <c r="Z10" s="114"/>
      <c r="AA10" s="116" t="s">
        <v>42</v>
      </c>
      <c r="AB10" s="117"/>
      <c r="AC10" s="113" t="s">
        <v>14</v>
      </c>
      <c r="AD10" s="114"/>
      <c r="AE10" s="113" t="s">
        <v>58</v>
      </c>
      <c r="AF10" s="114"/>
      <c r="AG10" s="113" t="s">
        <v>59</v>
      </c>
      <c r="AH10" s="114"/>
      <c r="AI10" s="113" t="s">
        <v>60</v>
      </c>
      <c r="AJ10" s="114"/>
      <c r="AK10" s="113" t="s">
        <v>61</v>
      </c>
      <c r="AL10" s="114"/>
      <c r="AM10" s="115" t="s">
        <v>62</v>
      </c>
      <c r="AN10" s="114"/>
      <c r="AO10" s="111" t="s">
        <v>15</v>
      </c>
      <c r="AP10" s="112"/>
      <c r="AQ10" s="91" t="s">
        <v>16</v>
      </c>
      <c r="AT10" s="93"/>
    </row>
    <row r="11" spans="2:46" s="46" customFormat="1" ht="36" customHeight="1">
      <c r="B11" s="83"/>
      <c r="C11" s="47" t="s">
        <v>17</v>
      </c>
      <c r="D11" s="47" t="s">
        <v>18</v>
      </c>
      <c r="E11" s="48" t="s">
        <v>17</v>
      </c>
      <c r="F11" s="47" t="s">
        <v>18</v>
      </c>
      <c r="G11" s="47" t="s">
        <v>17</v>
      </c>
      <c r="H11" s="47" t="s">
        <v>18</v>
      </c>
      <c r="I11" s="88" t="s">
        <v>17</v>
      </c>
      <c r="J11" s="52" t="s">
        <v>18</v>
      </c>
      <c r="K11" s="79" t="s">
        <v>17</v>
      </c>
      <c r="L11" s="80" t="s">
        <v>18</v>
      </c>
      <c r="M11" s="79" t="s">
        <v>17</v>
      </c>
      <c r="N11" s="80" t="s">
        <v>18</v>
      </c>
      <c r="O11" s="80" t="s">
        <v>17</v>
      </c>
      <c r="P11" s="80" t="s">
        <v>18</v>
      </c>
      <c r="Q11" s="48" t="s">
        <v>17</v>
      </c>
      <c r="R11" s="49" t="s">
        <v>18</v>
      </c>
      <c r="S11" s="48" t="s">
        <v>17</v>
      </c>
      <c r="T11" s="49" t="s">
        <v>18</v>
      </c>
      <c r="U11" s="48" t="s">
        <v>17</v>
      </c>
      <c r="V11" s="49" t="s">
        <v>18</v>
      </c>
      <c r="W11" s="47" t="s">
        <v>17</v>
      </c>
      <c r="X11" s="44" t="s">
        <v>18</v>
      </c>
      <c r="Y11" s="47" t="s">
        <v>17</v>
      </c>
      <c r="Z11" s="44" t="s">
        <v>18</v>
      </c>
      <c r="AA11" s="47" t="s">
        <v>17</v>
      </c>
      <c r="AB11" s="47" t="s">
        <v>18</v>
      </c>
      <c r="AC11" s="47" t="s">
        <v>17</v>
      </c>
      <c r="AD11" s="45" t="s">
        <v>18</v>
      </c>
      <c r="AE11" s="78" t="s">
        <v>17</v>
      </c>
      <c r="AF11" s="81" t="s">
        <v>18</v>
      </c>
      <c r="AG11" s="78" t="s">
        <v>17</v>
      </c>
      <c r="AH11" s="81" t="s">
        <v>18</v>
      </c>
      <c r="AI11" s="78" t="s">
        <v>17</v>
      </c>
      <c r="AJ11" s="81" t="s">
        <v>18</v>
      </c>
      <c r="AK11" s="81" t="s">
        <v>17</v>
      </c>
      <c r="AL11" s="78" t="s">
        <v>18</v>
      </c>
      <c r="AM11" s="47" t="s">
        <v>17</v>
      </c>
      <c r="AN11" s="47" t="s">
        <v>18</v>
      </c>
      <c r="AO11" s="49" t="s">
        <v>17</v>
      </c>
      <c r="AP11" s="47" t="s">
        <v>18</v>
      </c>
      <c r="AQ11" s="50"/>
      <c r="AT11" s="62"/>
    </row>
    <row r="12" spans="2:46" ht="50.25" customHeight="1">
      <c r="B12" s="84" t="s">
        <v>19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SUMIF($C$11:$AN$11,"I.Mad",B12:AM12)</f>
        <v>0</v>
      </c>
      <c r="AP12" s="54">
        <f>SUMIF($C$11:$AN$11,"I.Mad",C12:AN12)</f>
        <v>0</v>
      </c>
      <c r="AQ12" s="54">
        <f>SUM(AO12:AP12)</f>
        <v>0</v>
      </c>
      <c r="AS12" s="27"/>
      <c r="AT12" s="63"/>
    </row>
    <row r="13" spans="2:48" ht="50.25" customHeight="1">
      <c r="B13" s="85" t="s">
        <v>20</v>
      </c>
      <c r="C13" s="55" t="s">
        <v>21</v>
      </c>
      <c r="D13" s="55" t="s">
        <v>21</v>
      </c>
      <c r="E13" s="55" t="s">
        <v>21</v>
      </c>
      <c r="F13" s="55" t="s">
        <v>21</v>
      </c>
      <c r="G13" s="55" t="s">
        <v>21</v>
      </c>
      <c r="H13" s="55" t="s">
        <v>21</v>
      </c>
      <c r="I13" s="55" t="s">
        <v>21</v>
      </c>
      <c r="J13" s="55" t="s">
        <v>21</v>
      </c>
      <c r="K13" s="55" t="s">
        <v>21</v>
      </c>
      <c r="L13" s="55" t="s">
        <v>21</v>
      </c>
      <c r="M13" s="55" t="s">
        <v>21</v>
      </c>
      <c r="N13" s="55" t="s">
        <v>21</v>
      </c>
      <c r="O13" s="55" t="s">
        <v>21</v>
      </c>
      <c r="P13" s="55" t="s">
        <v>21</v>
      </c>
      <c r="Q13" s="55" t="s">
        <v>21</v>
      </c>
      <c r="R13" s="55" t="s">
        <v>21</v>
      </c>
      <c r="S13" s="55" t="s">
        <v>21</v>
      </c>
      <c r="T13" s="55" t="s">
        <v>21</v>
      </c>
      <c r="U13" s="55" t="s">
        <v>21</v>
      </c>
      <c r="V13" s="55" t="s">
        <v>21</v>
      </c>
      <c r="W13" s="55" t="s">
        <v>21</v>
      </c>
      <c r="X13" s="55" t="s">
        <v>21</v>
      </c>
      <c r="Y13" s="55" t="s">
        <v>21</v>
      </c>
      <c r="Z13" s="55" t="s">
        <v>21</v>
      </c>
      <c r="AA13" s="55" t="s">
        <v>21</v>
      </c>
      <c r="AB13" s="55" t="s">
        <v>21</v>
      </c>
      <c r="AC13" s="55" t="s">
        <v>21</v>
      </c>
      <c r="AD13" s="55" t="s">
        <v>21</v>
      </c>
      <c r="AE13" s="55" t="s">
        <v>21</v>
      </c>
      <c r="AF13" s="55" t="s">
        <v>21</v>
      </c>
      <c r="AG13" s="55" t="s">
        <v>21</v>
      </c>
      <c r="AH13" s="55" t="s">
        <v>21</v>
      </c>
      <c r="AI13" s="55" t="s">
        <v>21</v>
      </c>
      <c r="AJ13" s="55" t="s">
        <v>21</v>
      </c>
      <c r="AK13" s="55" t="s">
        <v>21</v>
      </c>
      <c r="AL13" s="55" t="s">
        <v>21</v>
      </c>
      <c r="AM13" s="55" t="s">
        <v>21</v>
      </c>
      <c r="AN13" s="55" t="s">
        <v>21</v>
      </c>
      <c r="AO13" s="54">
        <f>SUMIF($C$11:$AN$11,"Ind",C13:AN13)</f>
        <v>0</v>
      </c>
      <c r="AP13" s="54">
        <f>SUMIF($C$11:$AN$11,"I.Mad",C13:AN13)</f>
        <v>0</v>
      </c>
      <c r="AQ13" s="54">
        <f>SUM(AO13:AP13)</f>
        <v>0</v>
      </c>
      <c r="AT13" s="20"/>
      <c r="AU13" s="20"/>
      <c r="AV13" s="20"/>
    </row>
    <row r="14" spans="2:48" ht="50.25" customHeight="1">
      <c r="B14" s="85" t="s">
        <v>22</v>
      </c>
      <c r="C14" s="55" t="s">
        <v>21</v>
      </c>
      <c r="D14" s="55" t="s">
        <v>21</v>
      </c>
      <c r="E14" s="55" t="s">
        <v>21</v>
      </c>
      <c r="F14" s="55" t="s">
        <v>21</v>
      </c>
      <c r="G14" s="55" t="s">
        <v>21</v>
      </c>
      <c r="H14" s="55" t="s">
        <v>21</v>
      </c>
      <c r="I14" s="55" t="s">
        <v>21</v>
      </c>
      <c r="J14" s="55" t="s">
        <v>21</v>
      </c>
      <c r="K14" s="55" t="s">
        <v>21</v>
      </c>
      <c r="L14" s="55" t="s">
        <v>21</v>
      </c>
      <c r="M14" s="55" t="s">
        <v>21</v>
      </c>
      <c r="N14" s="55" t="s">
        <v>21</v>
      </c>
      <c r="O14" s="55" t="s">
        <v>21</v>
      </c>
      <c r="P14" s="55" t="s">
        <v>21</v>
      </c>
      <c r="Q14" s="55" t="s">
        <v>21</v>
      </c>
      <c r="R14" s="55" t="s">
        <v>21</v>
      </c>
      <c r="S14" s="55" t="s">
        <v>21</v>
      </c>
      <c r="T14" s="55" t="s">
        <v>21</v>
      </c>
      <c r="U14" s="55" t="s">
        <v>21</v>
      </c>
      <c r="V14" s="55" t="s">
        <v>21</v>
      </c>
      <c r="W14" s="55" t="s">
        <v>21</v>
      </c>
      <c r="X14" s="55" t="s">
        <v>21</v>
      </c>
      <c r="Y14" s="55" t="s">
        <v>21</v>
      </c>
      <c r="Z14" s="55" t="s">
        <v>21</v>
      </c>
      <c r="AA14" s="55" t="s">
        <v>21</v>
      </c>
      <c r="AB14" s="55" t="s">
        <v>21</v>
      </c>
      <c r="AC14" s="55" t="s">
        <v>21</v>
      </c>
      <c r="AD14" s="55" t="s">
        <v>21</v>
      </c>
      <c r="AE14" s="55" t="s">
        <v>21</v>
      </c>
      <c r="AF14" s="55" t="s">
        <v>21</v>
      </c>
      <c r="AG14" s="55" t="s">
        <v>21</v>
      </c>
      <c r="AH14" s="55" t="s">
        <v>21</v>
      </c>
      <c r="AI14" s="55" t="s">
        <v>21</v>
      </c>
      <c r="AJ14" s="55" t="s">
        <v>21</v>
      </c>
      <c r="AK14" s="55" t="s">
        <v>21</v>
      </c>
      <c r="AL14" s="55" t="s">
        <v>21</v>
      </c>
      <c r="AM14" s="55" t="s">
        <v>21</v>
      </c>
      <c r="AN14" s="55" t="s">
        <v>21</v>
      </c>
      <c r="AO14" s="54">
        <f>SUMIF($C$11:$AN$11,"Ind",C14:AN14)</f>
        <v>0</v>
      </c>
      <c r="AP14" s="54">
        <f>SUMIF($C$11:$AN$11,"I.Mad",C14:AN14)</f>
        <v>0</v>
      </c>
      <c r="AQ14" s="54">
        <f>SUM(AO14:AP14)</f>
        <v>0</v>
      </c>
      <c r="AT14" s="20"/>
      <c r="AU14" s="20"/>
      <c r="AV14" s="20"/>
    </row>
    <row r="15" spans="2:48" ht="50.25" customHeight="1">
      <c r="B15" s="85" t="s">
        <v>23</v>
      </c>
      <c r="C15" s="55" t="s">
        <v>21</v>
      </c>
      <c r="D15" s="55" t="s">
        <v>21</v>
      </c>
      <c r="E15" s="55" t="s">
        <v>21</v>
      </c>
      <c r="F15" s="55" t="s">
        <v>21</v>
      </c>
      <c r="G15" s="55" t="s">
        <v>21</v>
      </c>
      <c r="H15" s="55" t="s">
        <v>21</v>
      </c>
      <c r="I15" s="55" t="s">
        <v>21</v>
      </c>
      <c r="J15" s="55" t="s">
        <v>21</v>
      </c>
      <c r="K15" s="55" t="s">
        <v>21</v>
      </c>
      <c r="L15" s="55" t="s">
        <v>21</v>
      </c>
      <c r="M15" s="55" t="s">
        <v>21</v>
      </c>
      <c r="N15" s="55" t="s">
        <v>21</v>
      </c>
      <c r="O15" s="55" t="s">
        <v>21</v>
      </c>
      <c r="P15" s="55" t="s">
        <v>21</v>
      </c>
      <c r="Q15" s="55" t="s">
        <v>21</v>
      </c>
      <c r="R15" s="55" t="s">
        <v>21</v>
      </c>
      <c r="S15" s="55" t="s">
        <v>21</v>
      </c>
      <c r="T15" s="55" t="s">
        <v>21</v>
      </c>
      <c r="U15" s="55" t="s">
        <v>21</v>
      </c>
      <c r="V15" s="55" t="s">
        <v>21</v>
      </c>
      <c r="W15" s="55" t="s">
        <v>21</v>
      </c>
      <c r="X15" s="55" t="s">
        <v>21</v>
      </c>
      <c r="Y15" s="55" t="s">
        <v>21</v>
      </c>
      <c r="Z15" s="55" t="s">
        <v>21</v>
      </c>
      <c r="AA15" s="55" t="s">
        <v>21</v>
      </c>
      <c r="AB15" s="55" t="s">
        <v>21</v>
      </c>
      <c r="AC15" s="55" t="s">
        <v>21</v>
      </c>
      <c r="AD15" s="55" t="s">
        <v>21</v>
      </c>
      <c r="AE15" s="55" t="s">
        <v>21</v>
      </c>
      <c r="AF15" s="55" t="s">
        <v>21</v>
      </c>
      <c r="AG15" s="55" t="s">
        <v>21</v>
      </c>
      <c r="AH15" s="55" t="s">
        <v>21</v>
      </c>
      <c r="AI15" s="55" t="s">
        <v>21</v>
      </c>
      <c r="AJ15" s="55" t="s">
        <v>21</v>
      </c>
      <c r="AK15" s="55" t="s">
        <v>21</v>
      </c>
      <c r="AL15" s="55" t="s">
        <v>21</v>
      </c>
      <c r="AM15" s="55" t="s">
        <v>21</v>
      </c>
      <c r="AN15" s="55" t="s">
        <v>21</v>
      </c>
      <c r="AO15" s="56"/>
      <c r="AP15" s="57"/>
      <c r="AQ15" s="57"/>
      <c r="AT15" s="20"/>
      <c r="AU15" s="20"/>
      <c r="AV15" s="20"/>
    </row>
    <row r="16" spans="2:48" ht="52.5" customHeight="1">
      <c r="B16" s="85" t="s">
        <v>24</v>
      </c>
      <c r="C16" s="61" t="s">
        <v>21</v>
      </c>
      <c r="D16" s="61" t="s">
        <v>21</v>
      </c>
      <c r="E16" s="61" t="s">
        <v>21</v>
      </c>
      <c r="F16" s="61" t="s">
        <v>21</v>
      </c>
      <c r="G16" s="61" t="s">
        <v>21</v>
      </c>
      <c r="H16" s="61" t="s">
        <v>21</v>
      </c>
      <c r="I16" s="61" t="s">
        <v>21</v>
      </c>
      <c r="J16" s="61" t="s">
        <v>21</v>
      </c>
      <c r="K16" s="61" t="s">
        <v>21</v>
      </c>
      <c r="L16" s="61" t="s">
        <v>21</v>
      </c>
      <c r="M16" s="61" t="s">
        <v>21</v>
      </c>
      <c r="N16" s="61" t="s">
        <v>21</v>
      </c>
      <c r="O16" s="61" t="s">
        <v>21</v>
      </c>
      <c r="P16" s="61" t="s">
        <v>21</v>
      </c>
      <c r="Q16" s="61" t="s">
        <v>21</v>
      </c>
      <c r="R16" s="61" t="s">
        <v>21</v>
      </c>
      <c r="S16" s="61" t="s">
        <v>21</v>
      </c>
      <c r="T16" s="61" t="s">
        <v>21</v>
      </c>
      <c r="U16" s="61" t="s">
        <v>21</v>
      </c>
      <c r="V16" s="61" t="s">
        <v>21</v>
      </c>
      <c r="W16" s="61" t="s">
        <v>21</v>
      </c>
      <c r="X16" s="61" t="s">
        <v>21</v>
      </c>
      <c r="Y16" s="61" t="s">
        <v>21</v>
      </c>
      <c r="Z16" s="61" t="s">
        <v>21</v>
      </c>
      <c r="AA16" s="61" t="s">
        <v>21</v>
      </c>
      <c r="AB16" s="61" t="s">
        <v>21</v>
      </c>
      <c r="AC16" s="61" t="s">
        <v>21</v>
      </c>
      <c r="AD16" s="61" t="s">
        <v>21</v>
      </c>
      <c r="AE16" s="61" t="s">
        <v>21</v>
      </c>
      <c r="AF16" s="61" t="s">
        <v>21</v>
      </c>
      <c r="AG16" s="61" t="s">
        <v>21</v>
      </c>
      <c r="AH16" s="61" t="s">
        <v>21</v>
      </c>
      <c r="AI16" s="61" t="s">
        <v>21</v>
      </c>
      <c r="AJ16" s="61" t="s">
        <v>21</v>
      </c>
      <c r="AK16" s="61" t="s">
        <v>21</v>
      </c>
      <c r="AL16" s="61" t="s">
        <v>21</v>
      </c>
      <c r="AM16" s="61" t="s">
        <v>21</v>
      </c>
      <c r="AN16" s="61" t="s">
        <v>21</v>
      </c>
      <c r="AO16" s="61"/>
      <c r="AP16" s="61"/>
      <c r="AQ16" s="61"/>
      <c r="AT16" s="20"/>
      <c r="AU16" s="20"/>
      <c r="AV16" s="20"/>
    </row>
    <row r="17" spans="2:48" ht="50.25" customHeight="1">
      <c r="B17" s="86" t="s">
        <v>25</v>
      </c>
      <c r="C17" s="6"/>
      <c r="D17" s="7"/>
      <c r="E17" s="8"/>
      <c r="F17" s="8"/>
      <c r="G17" s="8"/>
      <c r="H17" s="8"/>
      <c r="I17" s="97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>
      <c r="B18" s="84" t="s">
        <v>19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8">
        <f>SUMIF($C$11:$AN$11,"Ind",C18:AN18)</f>
        <v>0</v>
      </c>
      <c r="AP18" s="58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>
      <c r="B19" s="85" t="s">
        <v>26</v>
      </c>
      <c r="C19" s="55" t="s">
        <v>21</v>
      </c>
      <c r="D19" s="55" t="s">
        <v>21</v>
      </c>
      <c r="E19" s="55" t="s">
        <v>21</v>
      </c>
      <c r="F19" s="55" t="s">
        <v>21</v>
      </c>
      <c r="G19" s="55" t="s">
        <v>21</v>
      </c>
      <c r="H19" s="55" t="s">
        <v>21</v>
      </c>
      <c r="I19" s="55" t="s">
        <v>21</v>
      </c>
      <c r="J19" s="55" t="s">
        <v>21</v>
      </c>
      <c r="K19" s="55" t="s">
        <v>21</v>
      </c>
      <c r="L19" s="55" t="s">
        <v>21</v>
      </c>
      <c r="M19" s="55" t="s">
        <v>21</v>
      </c>
      <c r="N19" s="55" t="s">
        <v>21</v>
      </c>
      <c r="O19" s="55" t="s">
        <v>21</v>
      </c>
      <c r="P19" s="55" t="s">
        <v>21</v>
      </c>
      <c r="Q19" s="55" t="s">
        <v>21</v>
      </c>
      <c r="R19" s="55" t="s">
        <v>21</v>
      </c>
      <c r="S19" s="55" t="s">
        <v>21</v>
      </c>
      <c r="T19" s="55" t="s">
        <v>21</v>
      </c>
      <c r="U19" s="55" t="s">
        <v>21</v>
      </c>
      <c r="V19" s="55" t="s">
        <v>21</v>
      </c>
      <c r="W19" s="55" t="s">
        <v>21</v>
      </c>
      <c r="X19" s="55" t="s">
        <v>21</v>
      </c>
      <c r="Y19" s="55" t="s">
        <v>21</v>
      </c>
      <c r="Z19" s="55" t="s">
        <v>21</v>
      </c>
      <c r="AA19" s="55" t="s">
        <v>21</v>
      </c>
      <c r="AB19" s="55" t="s">
        <v>21</v>
      </c>
      <c r="AC19" s="55" t="s">
        <v>21</v>
      </c>
      <c r="AD19" s="55" t="s">
        <v>21</v>
      </c>
      <c r="AE19" s="55" t="s">
        <v>21</v>
      </c>
      <c r="AF19" s="55" t="s">
        <v>21</v>
      </c>
      <c r="AG19" s="55" t="s">
        <v>21</v>
      </c>
      <c r="AH19" s="55" t="s">
        <v>21</v>
      </c>
      <c r="AI19" s="55" t="s">
        <v>21</v>
      </c>
      <c r="AJ19" s="55" t="s">
        <v>21</v>
      </c>
      <c r="AK19" s="55" t="s">
        <v>21</v>
      </c>
      <c r="AL19" s="55" t="s">
        <v>21</v>
      </c>
      <c r="AM19" s="55" t="s">
        <v>21</v>
      </c>
      <c r="AN19" s="55" t="s">
        <v>21</v>
      </c>
      <c r="AO19" s="58">
        <f>SUMIF($C$11:$AN$11,"Ind",C19:AN19)</f>
        <v>0</v>
      </c>
      <c r="AP19" s="58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>
      <c r="B20" s="85" t="s">
        <v>22</v>
      </c>
      <c r="C20" s="55" t="s">
        <v>21</v>
      </c>
      <c r="D20" s="55" t="s">
        <v>21</v>
      </c>
      <c r="E20" s="55" t="s">
        <v>21</v>
      </c>
      <c r="F20" s="55" t="s">
        <v>21</v>
      </c>
      <c r="G20" s="55" t="s">
        <v>21</v>
      </c>
      <c r="H20" s="55" t="s">
        <v>21</v>
      </c>
      <c r="I20" s="55" t="s">
        <v>21</v>
      </c>
      <c r="J20" s="55" t="s">
        <v>21</v>
      </c>
      <c r="K20" s="55" t="s">
        <v>21</v>
      </c>
      <c r="L20" s="55" t="s">
        <v>21</v>
      </c>
      <c r="M20" s="55" t="s">
        <v>21</v>
      </c>
      <c r="N20" s="55" t="s">
        <v>21</v>
      </c>
      <c r="O20" s="55" t="s">
        <v>21</v>
      </c>
      <c r="P20" s="55" t="s">
        <v>21</v>
      </c>
      <c r="Q20" s="55" t="s">
        <v>21</v>
      </c>
      <c r="R20" s="55" t="s">
        <v>21</v>
      </c>
      <c r="S20" s="55" t="s">
        <v>21</v>
      </c>
      <c r="T20" s="55" t="s">
        <v>21</v>
      </c>
      <c r="U20" s="55" t="s">
        <v>21</v>
      </c>
      <c r="V20" s="55" t="s">
        <v>21</v>
      </c>
      <c r="W20" s="55" t="s">
        <v>21</v>
      </c>
      <c r="X20" s="55" t="s">
        <v>21</v>
      </c>
      <c r="Y20" s="55" t="s">
        <v>21</v>
      </c>
      <c r="Z20" s="55" t="s">
        <v>21</v>
      </c>
      <c r="AA20" s="55" t="s">
        <v>21</v>
      </c>
      <c r="AB20" s="55" t="s">
        <v>21</v>
      </c>
      <c r="AC20" s="55" t="s">
        <v>21</v>
      </c>
      <c r="AD20" s="55" t="s">
        <v>21</v>
      </c>
      <c r="AE20" s="55" t="s">
        <v>21</v>
      </c>
      <c r="AF20" s="55" t="s">
        <v>21</v>
      </c>
      <c r="AG20" s="55" t="s">
        <v>21</v>
      </c>
      <c r="AH20" s="55" t="s">
        <v>21</v>
      </c>
      <c r="AI20" s="55" t="s">
        <v>21</v>
      </c>
      <c r="AJ20" s="55" t="s">
        <v>21</v>
      </c>
      <c r="AK20" s="55" t="s">
        <v>21</v>
      </c>
      <c r="AL20" s="55" t="s">
        <v>21</v>
      </c>
      <c r="AM20" s="55" t="s">
        <v>21</v>
      </c>
      <c r="AN20" s="55" t="s">
        <v>21</v>
      </c>
      <c r="AO20" s="58">
        <f>SUMIF($C$11:$AN$11,"Ind",C20:AN20)</f>
        <v>0</v>
      </c>
      <c r="AP20" s="58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>
      <c r="B21" s="85" t="s">
        <v>23</v>
      </c>
      <c r="C21" s="55" t="s">
        <v>21</v>
      </c>
      <c r="D21" s="55" t="s">
        <v>21</v>
      </c>
      <c r="E21" s="55" t="s">
        <v>21</v>
      </c>
      <c r="F21" s="55" t="s">
        <v>21</v>
      </c>
      <c r="G21" s="55" t="s">
        <v>21</v>
      </c>
      <c r="H21" s="55" t="s">
        <v>21</v>
      </c>
      <c r="I21" s="55" t="s">
        <v>21</v>
      </c>
      <c r="J21" s="55" t="s">
        <v>21</v>
      </c>
      <c r="K21" s="55" t="s">
        <v>21</v>
      </c>
      <c r="L21" s="55" t="s">
        <v>21</v>
      </c>
      <c r="M21" s="55" t="s">
        <v>21</v>
      </c>
      <c r="N21" s="55" t="s">
        <v>21</v>
      </c>
      <c r="O21" s="55" t="s">
        <v>21</v>
      </c>
      <c r="P21" s="55" t="s">
        <v>21</v>
      </c>
      <c r="Q21" s="55" t="s">
        <v>21</v>
      </c>
      <c r="R21" s="55" t="s">
        <v>21</v>
      </c>
      <c r="S21" s="55" t="s">
        <v>21</v>
      </c>
      <c r="T21" s="55" t="s">
        <v>21</v>
      </c>
      <c r="U21" s="55" t="s">
        <v>21</v>
      </c>
      <c r="V21" s="55" t="s">
        <v>21</v>
      </c>
      <c r="W21" s="55" t="s">
        <v>21</v>
      </c>
      <c r="X21" s="55" t="s">
        <v>21</v>
      </c>
      <c r="Y21" s="55" t="s">
        <v>21</v>
      </c>
      <c r="Z21" s="55" t="s">
        <v>21</v>
      </c>
      <c r="AA21" s="55" t="s">
        <v>21</v>
      </c>
      <c r="AB21" s="55" t="s">
        <v>21</v>
      </c>
      <c r="AC21" s="55" t="s">
        <v>21</v>
      </c>
      <c r="AD21" s="55" t="s">
        <v>21</v>
      </c>
      <c r="AE21" s="55" t="s">
        <v>21</v>
      </c>
      <c r="AF21" s="55" t="s">
        <v>21</v>
      </c>
      <c r="AG21" s="55" t="s">
        <v>21</v>
      </c>
      <c r="AH21" s="55" t="s">
        <v>21</v>
      </c>
      <c r="AI21" s="55" t="s">
        <v>21</v>
      </c>
      <c r="AJ21" s="55" t="s">
        <v>21</v>
      </c>
      <c r="AK21" s="55" t="s">
        <v>21</v>
      </c>
      <c r="AL21" s="55" t="s">
        <v>21</v>
      </c>
      <c r="AM21" s="55" t="s">
        <v>21</v>
      </c>
      <c r="AN21" s="55" t="s">
        <v>21</v>
      </c>
      <c r="AO21" s="5"/>
      <c r="AP21" s="5"/>
      <c r="AQ21" s="5"/>
      <c r="AT21" s="20"/>
      <c r="AU21" s="20"/>
      <c r="AV21" s="20"/>
    </row>
    <row r="22" spans="2:48" ht="50.25" customHeight="1">
      <c r="B22" s="85" t="s">
        <v>27</v>
      </c>
      <c r="C22" s="55" t="s">
        <v>21</v>
      </c>
      <c r="D22" s="55" t="s">
        <v>21</v>
      </c>
      <c r="E22" s="55" t="s">
        <v>21</v>
      </c>
      <c r="F22" s="55" t="s">
        <v>21</v>
      </c>
      <c r="G22" s="55" t="s">
        <v>21</v>
      </c>
      <c r="H22" s="55" t="s">
        <v>21</v>
      </c>
      <c r="I22" s="55" t="s">
        <v>21</v>
      </c>
      <c r="J22" s="55" t="s">
        <v>21</v>
      </c>
      <c r="K22" s="55" t="s">
        <v>21</v>
      </c>
      <c r="L22" s="55" t="s">
        <v>21</v>
      </c>
      <c r="M22" s="55" t="s">
        <v>21</v>
      </c>
      <c r="N22" s="55" t="s">
        <v>21</v>
      </c>
      <c r="O22" s="55" t="s">
        <v>21</v>
      </c>
      <c r="P22" s="55" t="s">
        <v>21</v>
      </c>
      <c r="Q22" s="55" t="s">
        <v>21</v>
      </c>
      <c r="R22" s="55" t="s">
        <v>21</v>
      </c>
      <c r="S22" s="55" t="s">
        <v>21</v>
      </c>
      <c r="T22" s="55" t="s">
        <v>21</v>
      </c>
      <c r="U22" s="55" t="s">
        <v>21</v>
      </c>
      <c r="V22" s="55" t="s">
        <v>21</v>
      </c>
      <c r="W22" s="55" t="s">
        <v>21</v>
      </c>
      <c r="X22" s="55" t="s">
        <v>21</v>
      </c>
      <c r="Y22" s="55" t="s">
        <v>21</v>
      </c>
      <c r="Z22" s="55" t="s">
        <v>21</v>
      </c>
      <c r="AA22" s="55" t="s">
        <v>21</v>
      </c>
      <c r="AB22" s="55" t="s">
        <v>21</v>
      </c>
      <c r="AC22" s="55" t="s">
        <v>21</v>
      </c>
      <c r="AD22" s="55" t="s">
        <v>21</v>
      </c>
      <c r="AE22" s="55" t="s">
        <v>21</v>
      </c>
      <c r="AF22" s="55" t="s">
        <v>21</v>
      </c>
      <c r="AG22" s="55" t="s">
        <v>21</v>
      </c>
      <c r="AH22" s="55" t="s">
        <v>21</v>
      </c>
      <c r="AI22" s="55" t="s">
        <v>21</v>
      </c>
      <c r="AJ22" s="55" t="s">
        <v>21</v>
      </c>
      <c r="AK22" s="55" t="s">
        <v>21</v>
      </c>
      <c r="AL22" s="55" t="s">
        <v>21</v>
      </c>
      <c r="AM22" s="55" t="s">
        <v>21</v>
      </c>
      <c r="AN22" s="55" t="s">
        <v>21</v>
      </c>
      <c r="AO22" s="5"/>
      <c r="AP22" s="5"/>
      <c r="AQ22" s="5"/>
      <c r="AT22" s="20"/>
      <c r="AU22" s="20"/>
      <c r="AV22" s="20"/>
    </row>
    <row r="23" spans="2:48" ht="50.25" customHeight="1">
      <c r="B23" s="86" t="s">
        <v>28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5" t="s">
        <v>29</v>
      </c>
      <c r="C24" s="54"/>
      <c r="D24" s="54"/>
      <c r="E24" s="54"/>
      <c r="F24" s="54"/>
      <c r="G24" s="54"/>
      <c r="H24" s="54"/>
      <c r="I24" s="54"/>
      <c r="J24" s="75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5"/>
      <c r="X24" s="58"/>
      <c r="Y24" s="75"/>
      <c r="Z24" s="58"/>
      <c r="AA24" s="58"/>
      <c r="AB24" s="58"/>
      <c r="AC24" s="58"/>
      <c r="AD24" s="58"/>
      <c r="AE24" s="58"/>
      <c r="AF24" s="58"/>
      <c r="AG24" s="75"/>
      <c r="AH24" s="58"/>
      <c r="AI24" s="58"/>
      <c r="AJ24" s="58"/>
      <c r="AK24" s="58"/>
      <c r="AL24" s="58"/>
      <c r="AM24" s="58"/>
      <c r="AN24" s="58"/>
      <c r="AO24" s="58">
        <f aca="true" t="shared" si="0" ref="AO24:AO37">SUMIF($C$11:$AN$11,"Ind",C24:AN24)</f>
        <v>0</v>
      </c>
      <c r="AP24" s="58">
        <f aca="true" t="shared" si="1" ref="AP24:AP37">SUMIF($C$11:$AN$11,"I.Mad",C24:AN24)</f>
        <v>0</v>
      </c>
      <c r="AQ24" s="58">
        <f aca="true" t="shared" si="2" ref="AQ24:AQ37">SUM(AO24:AP24)</f>
        <v>0</v>
      </c>
      <c r="AT24" s="20"/>
      <c r="AU24" s="20"/>
      <c r="AV24" s="20"/>
    </row>
    <row r="25" spans="2:48" ht="50.25" customHeight="1">
      <c r="B25" s="87" t="s">
        <v>30</v>
      </c>
      <c r="C25" s="58"/>
      <c r="D25" s="58"/>
      <c r="E25" s="58"/>
      <c r="F25" s="58"/>
      <c r="G25" s="58"/>
      <c r="H25" s="58"/>
      <c r="I25" s="58"/>
      <c r="J25" s="75"/>
      <c r="K25" s="75"/>
      <c r="L25" s="58"/>
      <c r="M25" s="58"/>
      <c r="N25" s="58"/>
      <c r="O25" s="58"/>
      <c r="P25" s="58"/>
      <c r="Q25" s="75"/>
      <c r="R25" s="75"/>
      <c r="S25" s="58"/>
      <c r="T25" s="58"/>
      <c r="U25" s="58"/>
      <c r="V25" s="58"/>
      <c r="W25" s="110"/>
      <c r="X25" s="58"/>
      <c r="Y25" s="75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>
        <f t="shared" si="0"/>
        <v>0</v>
      </c>
      <c r="AP25" s="58">
        <f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>
      <c r="B26" s="87" t="s">
        <v>47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>
        <f t="shared" si="0"/>
        <v>0</v>
      </c>
      <c r="AP26" s="58">
        <f t="shared" si="1"/>
        <v>0</v>
      </c>
      <c r="AQ26" s="58">
        <f t="shared" si="2"/>
        <v>0</v>
      </c>
      <c r="AT26" s="20"/>
      <c r="AU26" s="20"/>
      <c r="AV26" s="20"/>
    </row>
    <row r="27" spans="2:48" ht="50.25" customHeight="1">
      <c r="B27" s="87" t="s">
        <v>31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>
        <f t="shared" si="0"/>
        <v>0</v>
      </c>
      <c r="AP27" s="58">
        <f t="shared" si="1"/>
        <v>0</v>
      </c>
      <c r="AQ27" s="58">
        <f t="shared" si="2"/>
        <v>0</v>
      </c>
      <c r="AT27" s="20"/>
      <c r="AU27" s="20"/>
      <c r="AV27" s="20"/>
    </row>
    <row r="28" spans="2:48" ht="50.25" customHeight="1">
      <c r="B28" s="87" t="s">
        <v>49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3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>
        <f t="shared" si="0"/>
        <v>0</v>
      </c>
      <c r="AP28" s="58">
        <f t="shared" si="1"/>
        <v>0</v>
      </c>
      <c r="AQ28" s="58">
        <f t="shared" si="2"/>
        <v>0</v>
      </c>
      <c r="AT28" s="20"/>
      <c r="AU28" s="20"/>
      <c r="AV28" s="20"/>
    </row>
    <row r="29" spans="2:48" ht="50.25" customHeight="1">
      <c r="B29" s="85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75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>
        <f t="shared" si="0"/>
        <v>0</v>
      </c>
      <c r="AP29" s="58">
        <f t="shared" si="1"/>
        <v>0</v>
      </c>
      <c r="AQ29" s="58">
        <f t="shared" si="2"/>
        <v>0</v>
      </c>
      <c r="AT29" s="20"/>
      <c r="AU29" s="20"/>
      <c r="AV29" s="20"/>
    </row>
    <row r="30" spans="2:48" ht="52.5" customHeight="1">
      <c r="B30" s="87" t="s">
        <v>33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5"/>
      <c r="Z30" s="75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>
        <f t="shared" si="0"/>
        <v>0</v>
      </c>
      <c r="AP30" s="58">
        <f t="shared" si="1"/>
        <v>0</v>
      </c>
      <c r="AQ30" s="58">
        <f t="shared" si="2"/>
        <v>0</v>
      </c>
      <c r="AT30" s="20"/>
      <c r="AU30" s="20"/>
      <c r="AV30" s="20"/>
    </row>
    <row r="31" spans="2:48" ht="50.25" customHeight="1">
      <c r="B31" s="85" t="s">
        <v>34</v>
      </c>
      <c r="C31" s="58"/>
      <c r="D31" s="58"/>
      <c r="E31" s="58"/>
      <c r="F31" s="58"/>
      <c r="G31" s="58"/>
      <c r="H31" s="58"/>
      <c r="I31" s="58"/>
      <c r="J31" s="75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>
        <f t="shared" si="0"/>
        <v>0</v>
      </c>
      <c r="AP31" s="58">
        <f t="shared" si="1"/>
        <v>0</v>
      </c>
      <c r="AQ31" s="58">
        <f t="shared" si="2"/>
        <v>0</v>
      </c>
      <c r="AT31" s="20"/>
      <c r="AU31" s="20"/>
      <c r="AV31" s="20"/>
    </row>
    <row r="32" spans="2:43" ht="50.25" customHeight="1">
      <c r="B32" s="85" t="s">
        <v>35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>
        <f t="shared" si="0"/>
        <v>0</v>
      </c>
      <c r="AP32" s="58">
        <f t="shared" si="1"/>
        <v>0</v>
      </c>
      <c r="AQ32" s="58">
        <f t="shared" si="2"/>
        <v>0</v>
      </c>
    </row>
    <row r="33" spans="2:43" ht="50.25" customHeight="1">
      <c r="B33" s="85" t="s">
        <v>53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>
        <f t="shared" si="0"/>
        <v>0</v>
      </c>
      <c r="AP33" s="58">
        <f t="shared" si="1"/>
        <v>0</v>
      </c>
      <c r="AQ33" s="58">
        <f t="shared" si="2"/>
        <v>0</v>
      </c>
    </row>
    <row r="34" spans="2:43" ht="50.25" customHeight="1">
      <c r="B34" s="85" t="s">
        <v>36</v>
      </c>
      <c r="C34" s="58"/>
      <c r="D34" s="58"/>
      <c r="E34" s="58"/>
      <c r="F34" s="58"/>
      <c r="G34" s="58"/>
      <c r="H34" s="75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>
        <f t="shared" si="0"/>
        <v>0</v>
      </c>
      <c r="AP34" s="58">
        <f t="shared" si="1"/>
        <v>0</v>
      </c>
      <c r="AQ34" s="58">
        <f t="shared" si="2"/>
        <v>0</v>
      </c>
    </row>
    <row r="35" spans="2:43" ht="50.25" customHeight="1">
      <c r="B35" s="85" t="s">
        <v>37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>
        <f t="shared" si="0"/>
        <v>0</v>
      </c>
      <c r="AP35" s="58">
        <f t="shared" si="1"/>
        <v>0</v>
      </c>
      <c r="AQ35" s="58">
        <f t="shared" si="2"/>
        <v>0</v>
      </c>
    </row>
    <row r="36" spans="2:43" ht="50.25" customHeight="1">
      <c r="B36" s="85" t="s">
        <v>46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5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>
        <f t="shared" si="0"/>
        <v>0</v>
      </c>
      <c r="AP36" s="58">
        <f t="shared" si="1"/>
        <v>0</v>
      </c>
      <c r="AQ36" s="58">
        <f t="shared" si="2"/>
        <v>0</v>
      </c>
    </row>
    <row r="37" spans="2:43" ht="50.25" customHeight="1">
      <c r="B37" s="85" t="s">
        <v>54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>
        <f t="shared" si="0"/>
        <v>0</v>
      </c>
      <c r="AP37" s="58">
        <f t="shared" si="1"/>
        <v>0</v>
      </c>
      <c r="AQ37" s="58">
        <f t="shared" si="2"/>
        <v>0</v>
      </c>
    </row>
    <row r="38" spans="2:43" ht="50.25" customHeight="1">
      <c r="B38" s="87" t="s">
        <v>38</v>
      </c>
      <c r="C38" s="58">
        <f>+SUM(C12,C18,C24:C37)</f>
        <v>0</v>
      </c>
      <c r="D38" s="58">
        <f aca="true" t="shared" si="3" ref="D38:X38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0</v>
      </c>
      <c r="T38" s="58">
        <f t="shared" si="3"/>
        <v>0</v>
      </c>
      <c r="U38" s="58">
        <f t="shared" si="3"/>
        <v>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aca="true" t="shared" si="4" ref="AB38:AN38">+SUM(AB12,AB18,AB24:AB37)</f>
        <v>0</v>
      </c>
      <c r="AC38" s="58">
        <f>+SUM(AC12,AC18,AC24:AC37)</f>
        <v>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0</v>
      </c>
      <c r="AN38" s="58">
        <f t="shared" si="4"/>
        <v>0</v>
      </c>
      <c r="AO38" s="58">
        <f>SUM(AO12,AO18,AO24:AO37)</f>
        <v>0</v>
      </c>
      <c r="AP38" s="58">
        <f>SUM(AP12,AP18,AP24:AP37)</f>
        <v>0</v>
      </c>
      <c r="AQ38" s="58">
        <f>SUM(AO38:AP38)</f>
        <v>0</v>
      </c>
    </row>
    <row r="39" spans="2:43" ht="50.25" customHeight="1">
      <c r="B39" s="84" t="s">
        <v>43</v>
      </c>
      <c r="C39" s="25"/>
      <c r="D39" s="25"/>
      <c r="E39" s="25"/>
      <c r="F39" s="60"/>
      <c r="G39" s="94">
        <v>17</v>
      </c>
      <c r="H39" s="94"/>
      <c r="I39" s="94">
        <v>19.4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4"/>
      <c r="AN39" s="35"/>
      <c r="AO39" s="26"/>
      <c r="AP39" s="26"/>
      <c r="AQ39" s="9"/>
    </row>
    <row r="40" spans="2:43" ht="23.25">
      <c r="B40" s="21" t="s">
        <v>39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45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40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7"/>
      <c r="Z42" s="77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99"/>
      <c r="E43" s="3"/>
      <c r="I43" s="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7"/>
      <c r="Z43" s="77"/>
      <c r="AA43" s="1"/>
      <c r="AB43" s="1"/>
      <c r="AC43" s="1"/>
      <c r="AD43" s="1"/>
      <c r="AE43" s="1"/>
      <c r="AF43" s="1"/>
      <c r="AG43" s="82"/>
      <c r="AH43" s="1"/>
      <c r="AI43" s="1"/>
      <c r="AJ43" s="1"/>
      <c r="AK43" s="1"/>
      <c r="AL43" s="1"/>
      <c r="AM43" s="43" t="s">
        <v>64</v>
      </c>
      <c r="AN43" s="4"/>
    </row>
    <row r="44" spans="2:43" ht="30.75">
      <c r="B44" s="22" t="s">
        <v>56</v>
      </c>
      <c r="C44" s="15"/>
      <c r="D44" s="76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>
      <c r="B45" s="59"/>
      <c r="C45" s="15"/>
      <c r="D45" s="109"/>
      <c r="E45" s="99"/>
      <c r="F45" s="108"/>
      <c r="G45" s="99"/>
      <c r="H45" s="99"/>
      <c r="I45" s="99"/>
      <c r="J45" s="100"/>
      <c r="K45" s="101"/>
      <c r="L45" s="101"/>
      <c r="M45" s="101"/>
      <c r="N45" s="101"/>
      <c r="O45" s="102"/>
      <c r="P45" s="103"/>
      <c r="Q45" s="104"/>
      <c r="R45" s="105"/>
      <c r="S45" s="106"/>
      <c r="T45" s="105"/>
      <c r="U45" s="107"/>
      <c r="V45" s="105"/>
      <c r="W45" s="105"/>
      <c r="X45" s="106"/>
      <c r="Y45" s="105"/>
      <c r="Z45" s="105"/>
      <c r="AA45" s="105"/>
      <c r="AB45" s="105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98"/>
      <c r="C46" s="98"/>
      <c r="D46" s="70"/>
      <c r="E46" s="70"/>
      <c r="F46" s="7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6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10:21" ht="23.25">
      <c r="J48" s="63"/>
      <c r="K48" s="63"/>
      <c r="L48" s="63"/>
      <c r="M48" s="68"/>
      <c r="N48" s="69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1" ht="27">
      <c r="AD51" s="46"/>
    </row>
    <row r="52" ht="27">
      <c r="AD52" s="46"/>
    </row>
    <row r="53" ht="27">
      <c r="AD53" s="46"/>
    </row>
    <row r="54" ht="27">
      <c r="AD54" s="46"/>
    </row>
  </sheetData>
  <sheetProtection/>
  <mergeCells count="25">
    <mergeCell ref="C10:D10"/>
    <mergeCell ref="Y10:Z10"/>
    <mergeCell ref="O10:P10"/>
    <mergeCell ref="Q10:R10"/>
    <mergeCell ref="I10:J10"/>
    <mergeCell ref="W10:X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AI10:AJ10"/>
    <mergeCell ref="AC10:AD10"/>
    <mergeCell ref="G10:H10"/>
    <mergeCell ref="U10:V10"/>
    <mergeCell ref="S10:T10"/>
    <mergeCell ref="M10:N10"/>
    <mergeCell ref="K10:L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Segundo Vera Díaz</cp:lastModifiedBy>
  <cp:lastPrinted>2015-06-23T19:02:20Z</cp:lastPrinted>
  <dcterms:created xsi:type="dcterms:W3CDTF">2008-10-21T17:58:04Z</dcterms:created>
  <dcterms:modified xsi:type="dcterms:W3CDTF">2015-08-27T20:19:19Z</dcterms:modified>
  <cp:category/>
  <cp:version/>
  <cp:contentType/>
  <cp:contentStatus/>
</cp:coreProperties>
</file>