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<sst xmlns="http://schemas.openxmlformats.org/spreadsheetml/2006/main" count="396" uniqueCount="63">
  <si>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</si>
  <si>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</si>
  <si>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</si>
  <si>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</si>
  <si>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</si>
  <si>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</si>
  <si>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</si>
  <si>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</si>
  <si>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</si>
  <si>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</si>
  <si>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</si>
  <si>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</si>
  <si>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</si>
  <si>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</si>
  <si>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</si>
  <si>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</si>
  <si>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</si>
  <si>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</si>
  <si>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</si>
  <si>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</si>
  <si>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</si>
  <si>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</si>
  <si>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</si>
  <si>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</si>
  <si>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</si>
  <si>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</si>
  <si>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</si>
  <si>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</si>
  <si>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</si>
  <si>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</si>
  <si>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</si>
  <si>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</si>
  <si>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</si>
  <si>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</si>
  <si>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</si>
  <si>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</si>
  <si>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</si>
  <si>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</si>
  <si>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</si>
  <si>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</si>
  <si>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</si>
  <si>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</si>
  <si>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</si>
  <si>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</si>
  <si>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</si>
  <si>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</si>
  <si>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</si>
  <si>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</si>
  <si>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</si>
  <si>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</si>
  <si>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</si>
  <si>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</si>
  <si>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</si>
  <si>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</si>
  <si>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</si>
  <si>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</si>
  <si>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</si>
  <si>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</si>
  <si>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</si>
  <si>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</si>
  <si>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 xml:space="preserve">        Fecha  : 26/07/2014</t>
  </si>
  <si>
    <t>Callao, 30 de julio del 2014</t>
  </si>
  <si>
    <t>R.M.N° 087-2014-PRODUCE, R.M.N° 109-2014-PRODUCE, R.M.N° 184-2014-PRODUCE,R.M.N° 210-2014-PRODUCE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</si>
</sst>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Y26" sqref="Y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2:43" ht="35.25"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9" t="s">
        <v>43</v>
      </c>
      <c r="AN4" s="109"/>
      <c r="AO4" s="109"/>
      <c r="AP4" s="109"/>
      <c r="AQ4" s="109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0"/>
      <c r="AP5" s="110"/>
      <c r="AQ5" s="11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1" t="s">
        <v>60</v>
      </c>
      <c r="AP6" s="111"/>
      <c r="AQ6" s="111"/>
    </row>
    <row r="7" spans="2:43" ht="21.75" customHeight="1">
      <c r="B7" s="15" t="s">
        <v>2</v>
      </c>
      <c r="C7" s="12" t="s">
        <v>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9" t="s">
        <v>6</v>
      </c>
      <c r="H8" s="105"/>
      <c r="I8" s="104" t="s">
        <v>44</v>
      </c>
      <c r="J8" s="104"/>
      <c r="K8" s="104" t="s">
        <v>7</v>
      </c>
      <c r="L8" s="104"/>
      <c r="M8" s="106" t="s">
        <v>8</v>
      </c>
      <c r="N8" s="107"/>
      <c r="O8" s="97" t="s">
        <v>9</v>
      </c>
      <c r="P8" s="112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70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169</v>
      </c>
      <c r="Z10" s="55">
        <v>22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239</v>
      </c>
      <c r="AP10" s="56">
        <f>SUMIF($C$9:$AN$9,"I.Mad",C10:AN10)</f>
        <v>22</v>
      </c>
      <c r="AQ10" s="56">
        <f>SUM(AO10:AP10)</f>
        <v>261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>
        <v>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>
        <v>4</v>
      </c>
      <c r="Z11" s="57">
        <v>1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6</v>
      </c>
      <c r="AP11" s="56">
        <f>SUMIF($C$9:$AN$9,"I.Mad",C11:AN11)</f>
        <v>1</v>
      </c>
      <c r="AQ11" s="56">
        <f>SUM(AO11:AP11)</f>
        <v>7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>
        <v>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>
        <v>1</v>
      </c>
      <c r="Z12" s="57">
        <v>1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3</v>
      </c>
      <c r="AP12" s="56">
        <f>SUMIF($C$9:$AN$9,"I.Mad",C12:AN12)</f>
        <v>1</v>
      </c>
      <c r="AQ12" s="56">
        <f>SUM(AO12:AP12)</f>
        <v>4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>
        <v>4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>
        <v>2</v>
      </c>
      <c r="Z13" s="57">
        <v>1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>
        <v>14.5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>
        <v>13.5</v>
      </c>
      <c r="Z14" s="63">
        <v>13.5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70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169</v>
      </c>
      <c r="Z36" s="60">
        <f t="shared" si="4"/>
        <v>22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239</v>
      </c>
      <c r="AP36" s="60">
        <f>SUM(AP10,AP16,AP22:AP35)</f>
        <v>22</v>
      </c>
      <c r="AQ36" s="60">
        <f>SUM(AO36:AP36)</f>
        <v>261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17.5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13.6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2014-07-30T15:45:27Z</dcterms:modified>
  <cp:category/>
  <cp:version/>
  <cp:contentType/>
  <cp:contentStatus/>
</cp:coreProperties>
</file>