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<sst xmlns="http://schemas.openxmlformats.org/spreadsheetml/2006/main" count="399" uniqueCount="63">
  <si>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</si>
  <si>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</si>
  <si>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</si>
  <si>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</si>
  <si>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</si>
  <si>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</si>
  <si>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</si>
  <si>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</si>
  <si>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</si>
  <si>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</si>
  <si>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</si>
  <si>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</si>
  <si>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</si>
  <si>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</si>
  <si>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</si>
  <si>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</si>
  <si>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</si>
  <si>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</si>
  <si>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</si>
  <si>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</si>
  <si>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</si>
  <si>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</si>
  <si>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</si>
  <si>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</si>
  <si>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</si>
  <si>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</si>
  <si>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</si>
  <si>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</si>
  <si>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</si>
  <si>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</si>
  <si>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</si>
  <si>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</si>
  <si>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</si>
  <si>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</si>
  <si>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</si>
  <si>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</si>
  <si>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</si>
  <si>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</si>
  <si>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</si>
  <si>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</si>
  <si>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</si>
  <si>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</si>
  <si>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</si>
  <si>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</si>
  <si>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</si>
  <si>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</si>
  <si>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</si>
  <si>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</si>
  <si>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</si>
  <si>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</si>
  <si>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</si>
  <si>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</si>
  <si>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</si>
  <si>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</si>
  <si>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</si>
  <si>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</si>
  <si>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</si>
  <si>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</si>
  <si>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</si>
  <si>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</si>
  <si>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</si>
  <si>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>Callao, 26 de agosto del 2013</t>
  </si>
  <si>
    <t xml:space="preserve">        Fecha  : 25/08/2013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</si>
</sst>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U1">
      <selection activeCell="AN25" sqref="AN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62</v>
      </c>
      <c r="AP6" s="97"/>
      <c r="AQ6" s="98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204</v>
      </c>
      <c r="AN10" s="80">
        <v>16</v>
      </c>
      <c r="AO10" s="81">
        <f>SUMIF($C$9:$AN$9,"I.Mad",B10:AM10)</f>
        <v>204</v>
      </c>
      <c r="AP10" s="81">
        <f aca="true" t="shared" si="0" ref="AO10:AP12">SUMIF($C$9:$AN$9,"I.Mad",C10:AN10)</f>
        <v>16</v>
      </c>
      <c r="AQ10" s="81">
        <f>SUM(AO10:AP10)</f>
        <v>220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>
        <v>6</v>
      </c>
      <c r="AN11" s="82">
        <v>1</v>
      </c>
      <c r="AO11" s="81">
        <f t="shared" si="0"/>
        <v>6</v>
      </c>
      <c r="AP11" s="81">
        <f t="shared" si="0"/>
        <v>1</v>
      </c>
      <c r="AQ11" s="81">
        <f>SUM(AO11:AP11)</f>
        <v>7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>
        <v>3</v>
      </c>
      <c r="AN12" s="82">
        <v>1</v>
      </c>
      <c r="AO12" s="81">
        <f t="shared" si="0"/>
        <v>3</v>
      </c>
      <c r="AP12" s="81">
        <f t="shared" si="0"/>
        <v>1</v>
      </c>
      <c r="AQ12" s="81">
        <f>SUM(AO12:AP12)</f>
        <v>4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>
        <v>0</v>
      </c>
      <c r="AN13" s="82">
        <v>0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>
        <v>14.5</v>
      </c>
      <c r="AN14" s="82">
        <v>14.5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204</v>
      </c>
      <c r="AN36" s="85">
        <f t="shared" si="4"/>
        <v>16</v>
      </c>
      <c r="AO36" s="85">
        <f>SUM(AO10,AO16,AO22:AO35)</f>
        <v>204</v>
      </c>
      <c r="AP36" s="85">
        <f>SUM(AP10,AP16,AP22:AP35)</f>
        <v>16</v>
      </c>
      <c r="AQ36" s="85">
        <f>SUM(AO36:AP36)</f>
        <v>220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61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2013-08-26T18:54:04Z</dcterms:modified>
  <cp:category/>
  <cp:version/>
  <cp:contentType/>
  <cp:contentStatus/>
</cp:coreProperties>
</file>