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<sst xmlns="http://schemas.openxmlformats.org/spreadsheetml/2006/main" count="402" uniqueCount="66">
  <si>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</si>
  <si>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</si>
  <si>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</si>
  <si>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</si>
  <si>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</si>
  <si>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</si>
  <si>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</si>
  <si>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</si>
  <si>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</si>
  <si>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</si>
  <si>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</si>
  <si>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</si>
  <si>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</si>
  <si>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</si>
  <si>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</si>
  <si>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</si>
  <si>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</si>
  <si>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</si>
  <si>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</si>
  <si>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</si>
  <si>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</si>
  <si>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</si>
  <si>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</si>
  <si>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</si>
  <si>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</si>
  <si>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</si>
  <si>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</si>
  <si>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</si>
  <si>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</si>
  <si>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</si>
  <si>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</si>
  <si>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</si>
  <si>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</si>
  <si>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</si>
  <si>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</si>
  <si>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</si>
  <si>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</si>
  <si>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</si>
  <si>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</si>
  <si>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</si>
  <si>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</si>
  <si>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</si>
  <si>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</si>
  <si>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</si>
  <si>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</si>
  <si>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</si>
  <si>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</si>
  <si>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</si>
  <si>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</si>
  <si>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</si>
  <si>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</si>
  <si>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</si>
  <si>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</si>
  <si>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</si>
  <si>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</si>
  <si>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</si>
  <si>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</si>
  <si>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</si>
  <si>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</si>
  <si>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</si>
  <si>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</si>
  <si>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</si>
  <si>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R.M.N°100-2010-PRODUCE, R.M.N°171-2010-PRODUCE</t>
  </si>
  <si>
    <t>Callao, 26 de Julio del 2010</t>
  </si>
  <si>
    <t xml:space="preserve">        Fecha : 24/07/2010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</si>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</sst>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Q10" sqref="AQ10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5.57421875" style="0" customWidth="1"/>
    <col min="5" max="5" width="6.7109375" style="0" customWidth="1"/>
    <col min="6" max="6" width="5.57421875" style="0" customWidth="1"/>
    <col min="7" max="7" width="7.28125" style="0" customWidth="1"/>
    <col min="8" max="8" width="6.28125" style="0" customWidth="1"/>
    <col min="9" max="9" width="8.28125" style="0" customWidth="1"/>
    <col min="10" max="10" width="6.71093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7" width="6.574218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6.57421875" style="0" customWidth="1"/>
    <col min="26" max="26" width="6.28125" style="0" customWidth="1"/>
    <col min="27" max="27" width="7.00390625" style="0" customWidth="1"/>
    <col min="28" max="28" width="6.421875" style="0" customWidth="1"/>
    <col min="29" max="30" width="6.57421875" style="0" customWidth="1"/>
    <col min="31" max="31" width="6.8515625" style="0" customWidth="1"/>
    <col min="32" max="32" width="5.57421875" style="0" customWidth="1"/>
    <col min="33" max="33" width="7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2812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735</v>
      </c>
      <c r="J10" s="29">
        <v>0</v>
      </c>
      <c r="K10" s="29">
        <v>569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1304</v>
      </c>
      <c r="AP10" s="29">
        <f>SUMIF($C$9:$AN$9,"I.Mad",C10:AN10)</f>
        <v>0</v>
      </c>
      <c r="AQ10" s="29">
        <f>SUM(AO10:AP10)</f>
        <v>1304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7</v>
      </c>
      <c r="J11" s="31" t="s">
        <v>29</v>
      </c>
      <c r="K11" s="31">
        <v>4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11</v>
      </c>
      <c r="AP11" s="29">
        <f>SUMIF($C$9:$AN$9,"I.Mad",C11:AN11)</f>
        <v>0</v>
      </c>
      <c r="AQ11" s="29">
        <f>SUM(AO11:AP11)</f>
        <v>11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4</v>
      </c>
      <c r="J12" s="31" t="s">
        <v>29</v>
      </c>
      <c r="K12" s="31">
        <v>4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8</v>
      </c>
      <c r="AP12" s="29">
        <f>SUMIF($C$9:$AN$9,"I.Mad",C12:AN12)</f>
        <v>0</v>
      </c>
      <c r="AQ12" s="29">
        <f>SUM(AO12:AP12)</f>
        <v>8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6</v>
      </c>
      <c r="J13" s="31" t="s">
        <v>29</v>
      </c>
      <c r="K13" s="31">
        <v>23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12</v>
      </c>
      <c r="J14" s="61" t="s">
        <v>29</v>
      </c>
      <c r="K14" s="61">
        <v>12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735</v>
      </c>
      <c r="J36" s="29">
        <f t="shared" si="3"/>
        <v>0</v>
      </c>
      <c r="K36" s="29">
        <f t="shared" si="3"/>
        <v>569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1304</v>
      </c>
      <c r="AP36" s="29">
        <f>SUM(AP10,AP16,AP22:AP35)</f>
        <v>0</v>
      </c>
      <c r="AQ36" s="29">
        <f>SUM(AO36:AP36)</f>
        <v>1304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15.8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2010-07-26T20:07:48Z</dcterms:modified>
  <cp:category/>
  <cp:version/>
  <cp:contentType/>
  <cp:contentStatus/>
</cp:coreProperties>
</file>