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<sst xmlns="http://schemas.openxmlformats.org/spreadsheetml/2006/main" count="400" uniqueCount="63">
  <si>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</si>
  <si>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</si>
  <si>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</si>
  <si>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</si>
  <si>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</si>
  <si>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</si>
  <si>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</si>
  <si>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</si>
  <si>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</si>
  <si>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</si>
  <si>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</si>
  <si>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</si>
  <si>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</si>
  <si>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</si>
  <si>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</si>
  <si>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</si>
  <si>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</si>
  <si>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</si>
  <si>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</si>
  <si>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</si>
  <si>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</si>
  <si>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</si>
  <si>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</si>
  <si>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</si>
  <si>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</si>
  <si>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</si>
  <si>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</si>
  <si>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</si>
  <si>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</si>
  <si>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</si>
  <si>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</si>
  <si>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</si>
  <si>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</si>
  <si>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</si>
  <si>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</si>
  <si>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</si>
  <si>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</si>
  <si>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</si>
  <si>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</si>
  <si>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</si>
  <si>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</si>
  <si>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</si>
  <si>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</si>
  <si>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</si>
  <si>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</si>
  <si>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</si>
  <si>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</si>
  <si>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</si>
  <si>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</si>
  <si>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</si>
  <si>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</si>
  <si>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</si>
  <si>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</si>
  <si>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</si>
  <si>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</si>
  <si>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</si>
  <si>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</si>
  <si>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</si>
  <si>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</si>
  <si>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</si>
  <si>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</si>
  <si>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23/09/2014</t>
  </si>
  <si>
    <t>Callao, 24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</si>
</sst>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Z27" sqref="Z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51.605</v>
      </c>
      <c r="AF10" s="55">
        <v>0</v>
      </c>
      <c r="AG10" s="55">
        <v>116.41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168.015</v>
      </c>
      <c r="AP10" s="56">
        <f>SUMIF($C$9:$AN$9,"I.Mad",C10:AN10)</f>
        <v>0</v>
      </c>
      <c r="AQ10" s="56">
        <f>SUM(AO10:AP10)</f>
        <v>168.015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>
        <v>4</v>
      </c>
      <c r="AF11" s="57" t="s">
        <v>22</v>
      </c>
      <c r="AG11" s="57">
        <v>7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11</v>
      </c>
      <c r="AP11" s="56">
        <f>SUMIF($C$9:$AN$9,"I.Mad",C11:AN11)</f>
        <v>0</v>
      </c>
      <c r="AQ11" s="56">
        <f>SUM(AO11:AP11)</f>
        <v>11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>
        <v>3</v>
      </c>
      <c r="AF12" s="57" t="s">
        <v>22</v>
      </c>
      <c r="AG12" s="57">
        <v>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5</v>
      </c>
      <c r="AP12" s="56">
        <f>SUMIF($C$9:$AN$9,"I.Mad",C12:AN12)</f>
        <v>0</v>
      </c>
      <c r="AQ12" s="56">
        <f>SUM(AO12:AP12)</f>
        <v>5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>
        <v>1.9963974192573708</v>
      </c>
      <c r="AF13" s="57" t="s">
        <v>22</v>
      </c>
      <c r="AG13" s="57">
        <v>0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>
        <v>13</v>
      </c>
      <c r="AF14" s="63" t="s">
        <v>22</v>
      </c>
      <c r="AG14" s="63">
        <v>13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51.605</v>
      </c>
      <c r="AF36" s="60">
        <f t="shared" si="3"/>
        <v>0</v>
      </c>
      <c r="AG36" s="60">
        <f t="shared" si="3"/>
        <v>116.41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168.015</v>
      </c>
      <c r="AP36" s="60">
        <f>SUM(AP10,AP16,AP22:AP35)</f>
        <v>0</v>
      </c>
      <c r="AQ36" s="60">
        <f>SUM(AO36:AP36)</f>
        <v>168.015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14.8</v>
      </c>
      <c r="H37" s="62"/>
      <c r="I37" s="62">
        <v>17.9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>
        <v>17.1</v>
      </c>
      <c r="AF37" s="35"/>
      <c r="AG37" s="62">
        <v>17.1</v>
      </c>
      <c r="AH37" s="35"/>
      <c r="AI37" s="35"/>
      <c r="AJ37" s="35"/>
      <c r="AK37" s="62"/>
      <c r="AL37" s="35"/>
      <c r="AM37" s="62">
        <v>14.4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2014-09-24T17:32:26Z</dcterms:modified>
  <cp:category/>
  <cp:version/>
  <cp:contentType/>
  <cp:contentStatus/>
</cp:coreProperties>
</file>