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<sst xmlns="http://schemas.openxmlformats.org/spreadsheetml/2006/main" count="401" uniqueCount="69">
  <si>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</si>
  <si>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</si>
  <si>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</si>
  <si>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</si>
  <si>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</si>
  <si>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</si>
  <si>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</si>
  <si>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23/01/2021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</si>
  <si>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</si>
  <si>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</si>
  <si>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</si>
  <si>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</si>
  <si>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</si>
  <si>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</si>
  <si>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</si>
  <si>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</si>
  <si>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</si>
  <si>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</si>
  <si>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</si>
  <si>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</si>
  <si>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</si>
  <si>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</si>
  <si>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</si>
  <si>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</si>
  <si>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</si>
  <si>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</si>
  <si>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</si>
  <si>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</si>
  <si>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</si>
  <si>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</si>
  <si>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</si>
  <si>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</si>
  <si>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</si>
  <si>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</si>
  <si>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</si>
  <si>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</si>
  <si>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</si>
  <si>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</si>
  <si>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</si>
  <si>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</si>
  <si>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</si>
  <si>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</si>
  <si>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</si>
  <si>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</si>
  <si>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</si>
  <si>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</si>
  <si>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</si>
  <si>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</si>
  <si>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</si>
  <si>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</si>
  <si>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</si>
  <si>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</si>
  <si>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</si>
  <si>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</si>
  <si>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</si>
  <si>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</si>
  <si>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</si>
  <si>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</si>
  <si>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</si>
  <si>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</si>
  <si>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</si>
  <si>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</si>
  <si>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</si>
  <si>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</si>
  <si>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</si>
  <si>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</si>
  <si>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</si>
  <si>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</si>
  <si>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Callao,25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</si>
</sst>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X33" activeCellId="0" sqref="X3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19.765</v>
      </c>
      <c r="H12" s="40" t="n">
        <v>10.635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330</v>
      </c>
      <c r="V12" s="40" t="n">
        <v>0</v>
      </c>
      <c r="W12" s="40" t="n">
        <v>0</v>
      </c>
      <c r="X12" s="40" t="n">
        <v>0</v>
      </c>
      <c r="Y12" s="40" t="n">
        <v>509.92</v>
      </c>
      <c r="Z12" s="40" t="n">
        <v>62.31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859.685</v>
      </c>
      <c r="AP12" s="40" t="n">
        <f aca="false">SUMIF($C$11:$AN$11,"I.Mad",C12:AN12)</f>
        <v>72.945</v>
      </c>
      <c r="AQ12" s="40" t="n">
        <f aca="false">SUM(AO12:AP12)</f>
        <v>932.63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1</v>
      </c>
      <c r="H13" s="40" t="n">
        <v>1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n">
        <v>5</v>
      </c>
      <c r="V13" s="40" t="s">
        <v>36</v>
      </c>
      <c r="W13" s="40" t="s">
        <v>36</v>
      </c>
      <c r="X13" s="40" t="s">
        <v>36</v>
      </c>
      <c r="Y13" s="40" t="n">
        <v>7</v>
      </c>
      <c r="Z13" s="40" t="n">
        <v>2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13</v>
      </c>
      <c r="AP13" s="40" t="n">
        <f aca="false">SUMIF($C$11:$AN$11,"I.Mad",C13:AN13)</f>
        <v>3</v>
      </c>
      <c r="AQ13" s="40" t="n">
        <f aca="false">SUM(AO13:AP13)</f>
        <v>16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1</v>
      </c>
      <c r="H14" s="40" t="n">
        <v>1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n">
        <v>2</v>
      </c>
      <c r="V14" s="40" t="s">
        <v>36</v>
      </c>
      <c r="W14" s="40" t="s">
        <v>36</v>
      </c>
      <c r="X14" s="40" t="s">
        <v>36</v>
      </c>
      <c r="Y14" s="40" t="n">
        <v>2</v>
      </c>
      <c r="Z14" s="40" t="s">
        <v>38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5</v>
      </c>
      <c r="AP14" s="40" t="n">
        <f aca="false">SUMIF($C$11:$AN$11,"I.Mad",C14:AN14)</f>
        <v>1</v>
      </c>
      <c r="AQ14" s="40" t="n">
        <f aca="false">SUM(AO14:AP14)</f>
        <v>6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</v>
      </c>
      <c r="H15" s="40" t="n">
        <v>0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n">
        <v>26.7594516139181</v>
      </c>
      <c r="V15" s="40" t="s">
        <v>36</v>
      </c>
      <c r="W15" s="40" t="s">
        <v>36</v>
      </c>
      <c r="X15" s="40" t="s">
        <v>36</v>
      </c>
      <c r="Y15" s="40" t="n">
        <v>45.74173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</v>
      </c>
      <c r="H16" s="45" t="n">
        <v>15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n">
        <v>12.5</v>
      </c>
      <c r="V16" s="45" t="s">
        <v>36</v>
      </c>
      <c r="W16" s="45" t="s">
        <v>36</v>
      </c>
      <c r="X16" s="45" t="s">
        <v>36</v>
      </c>
      <c r="Y16" s="45" t="n">
        <v>12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19.765</v>
      </c>
      <c r="H41" s="52" t="n">
        <f aca="false">+SUM(H24:H40,H18,H12)</f>
        <v>10.635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330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509.92</v>
      </c>
      <c r="Z41" s="52" t="n">
        <f aca="false">+SUM(Z24:Z40,Z18,Z12)</f>
        <v>62.31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859.685</v>
      </c>
      <c r="AP41" s="52" t="n">
        <f aca="false">SUM(AP12,AP18,AP24:AP37)</f>
        <v>72.945</v>
      </c>
      <c r="AQ41" s="52" t="n">
        <f aca="false">SUM(AO41:AP41)</f>
        <v>932.63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15.6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15.4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3627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2021-01-25T16:34:58Z</dcterms:modified>
  <cp:revision>430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