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<sst xmlns="http://schemas.openxmlformats.org/spreadsheetml/2006/main" count="402" uniqueCount="70">
  <si>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</si>
  <si>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</si>
  <si>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</si>
  <si>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</si>
  <si>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</si>
  <si>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</si>
  <si>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</si>
  <si>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22/01/2021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</si>
  <si>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</si>
  <si>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</si>
  <si>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</si>
  <si>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</si>
  <si>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</si>
  <si>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</si>
  <si>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</si>
  <si>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</si>
  <si>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</si>
  <si>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</si>
  <si>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</si>
  <si>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</si>
  <si>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</si>
  <si>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</si>
  <si>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</si>
  <si>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</si>
  <si>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</si>
  <si>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</si>
  <si>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</si>
  <si>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</si>
  <si>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</si>
  <si>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</si>
  <si>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</si>
  <si>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</si>
  <si>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</si>
  <si>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</si>
  <si>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</si>
  <si>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</si>
  <si>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</si>
  <si>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</si>
  <si>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</si>
  <si>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</si>
  <si>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</si>
  <si>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9.5y11.5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</si>
  <si>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</si>
  <si>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</si>
  <si>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</si>
  <si>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</si>
  <si>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</si>
  <si>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</si>
  <si>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</si>
  <si>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</si>
  <si>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</si>
  <si>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</si>
  <si>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</si>
  <si>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</si>
  <si>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</si>
  <si>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</si>
  <si>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</si>
  <si>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</si>
  <si>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</si>
  <si>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</si>
  <si>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</si>
  <si>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</si>
  <si>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</si>
  <si>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</si>
  <si>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</si>
  <si>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</si>
  <si>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</si>
  <si>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</si>
  <si>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</si>
  <si>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Callao,25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</si>
</sst>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8" activeCellId="0" sqref="AA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345.765</v>
      </c>
      <c r="H12" s="40" t="n">
        <v>165.625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70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42.915</v>
      </c>
      <c r="Z12" s="40" t="n">
        <v>0</v>
      </c>
      <c r="AA12" s="40" t="n">
        <v>0</v>
      </c>
      <c r="AB12" s="40" t="n">
        <v>0</v>
      </c>
      <c r="AC12" s="40" t="n">
        <v>205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663.68</v>
      </c>
      <c r="AP12" s="40" t="n">
        <f aca="false">SUMIF($C$11:$AN$11,"I.Mad",C12:AN12)</f>
        <v>165.625</v>
      </c>
      <c r="AQ12" s="40" t="n">
        <f aca="false">SUM(AO12:AP12)</f>
        <v>829.305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7</v>
      </c>
      <c r="H13" s="40" t="n">
        <v>5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n">
        <v>5</v>
      </c>
      <c r="Z13" s="40" t="s">
        <v>36</v>
      </c>
      <c r="AA13" s="40" t="s">
        <v>36</v>
      </c>
      <c r="AB13" s="40" t="s">
        <v>36</v>
      </c>
      <c r="AC13" s="40" t="n">
        <v>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19</v>
      </c>
      <c r="AP13" s="40" t="n">
        <f aca="false">SUMIF($C$11:$AN$11,"I.Mad",C13:AN13)</f>
        <v>5</v>
      </c>
      <c r="AQ13" s="40" t="n">
        <f aca="false">SUM(AO13:AP13)</f>
        <v>24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5</v>
      </c>
      <c r="H14" s="40" t="n">
        <v>3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38</v>
      </c>
      <c r="Z14" s="40" t="s">
        <v>36</v>
      </c>
      <c r="AA14" s="40" t="s">
        <v>36</v>
      </c>
      <c r="AB14" s="40" t="s">
        <v>36</v>
      </c>
      <c r="AC14" s="40" t="n">
        <v>1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7</v>
      </c>
      <c r="AP14" s="40" t="n">
        <f aca="false">SUMIF($C$11:$AN$11,"I.Mad",C14:AN14)</f>
        <v>3</v>
      </c>
      <c r="AQ14" s="40" t="n">
        <f aca="false">SUM(AO14:AP14)</f>
        <v>10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22.1676464613736</v>
      </c>
      <c r="H15" s="40" t="n">
        <v>0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28.125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n">
        <v>70.6467661691542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15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12.5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41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42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43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44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46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47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50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42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54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56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59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60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62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345.765</v>
      </c>
      <c r="H41" s="52" t="n">
        <f aca="false">+SUM(H24:H40,H18,H12)</f>
        <v>165.625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70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42.915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205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663.68</v>
      </c>
      <c r="AP41" s="52" t="n">
        <f aca="false">SUM(AP12,AP18,AP24:AP37)</f>
        <v>165.625</v>
      </c>
      <c r="AQ41" s="52" t="n">
        <f aca="false">SUM(AO41:AP41)</f>
        <v>829.305</v>
      </c>
    </row>
    <row r="42" customFormat="false" ht="50.25" hidden="false" customHeight="true" outlineLevel="0" collapsed="false">
      <c r="B42" s="39" t="s">
        <v>63</v>
      </c>
      <c r="C42" s="58"/>
      <c r="D42" s="58"/>
      <c r="E42" s="58"/>
      <c r="F42" s="45"/>
      <c r="G42" s="45" t="n">
        <v>16.3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15.2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65</v>
      </c>
      <c r="C44" s="4" t="s">
        <v>66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68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69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2021-01-25T16:44:16Z</dcterms:modified>
  <cp:revision>425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