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<sst xmlns="http://schemas.openxmlformats.org/spreadsheetml/2006/main" count="407" uniqueCount="63">
  <si>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</si>
  <si>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</si>
  <si>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</si>
  <si>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</si>
  <si>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</si>
  <si>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</si>
  <si>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</si>
  <si>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</si>
  <si>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</si>
  <si>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</si>
  <si>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</si>
  <si>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</si>
  <si>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</si>
  <si>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</si>
  <si>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</si>
  <si>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</si>
  <si>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</si>
  <si>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</si>
  <si>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</si>
  <si>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</si>
  <si>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</si>
  <si>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</si>
  <si>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</si>
  <si>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</si>
  <si>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</si>
  <si>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</si>
  <si>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</si>
  <si>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</si>
  <si>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</si>
  <si>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</si>
  <si>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</si>
  <si>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</si>
  <si>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</si>
  <si>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</si>
  <si>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</si>
  <si>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</si>
  <si>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</si>
  <si>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</si>
  <si>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</si>
  <si>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</si>
  <si>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</si>
  <si>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</si>
  <si>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</si>
  <si>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</si>
  <si>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</si>
  <si>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</si>
  <si>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</si>
  <si>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</si>
  <si>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</si>
  <si>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</si>
  <si>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</si>
  <si>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</si>
  <si>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</si>
  <si>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</si>
  <si>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</si>
  <si>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</si>
  <si>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</si>
  <si>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</si>
  <si>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</si>
  <si>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</si>
  <si>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</si>
  <si>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 xml:space="preserve">        Fecha  : 21/10/2013</t>
  </si>
  <si>
    <t>Callao, 22 de octubre del 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</si>
</sst>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4">
      <selection activeCell="AB23" sqref="AB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48</v>
      </c>
      <c r="AN4" s="93"/>
      <c r="AO4" s="93"/>
      <c r="AP4" s="93"/>
      <c r="AQ4" s="93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5" t="s">
        <v>61</v>
      </c>
      <c r="AP6" s="85"/>
      <c r="AQ6" s="86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3" t="s">
        <v>4</v>
      </c>
      <c r="D8" s="82"/>
      <c r="E8" s="83" t="s">
        <v>5</v>
      </c>
      <c r="F8" s="82"/>
      <c r="G8" s="87" t="s">
        <v>6</v>
      </c>
      <c r="H8" s="88"/>
      <c r="I8" s="83" t="s">
        <v>50</v>
      </c>
      <c r="J8" s="82"/>
      <c r="K8" s="83" t="s">
        <v>7</v>
      </c>
      <c r="L8" s="82"/>
      <c r="M8" s="83" t="s">
        <v>8</v>
      </c>
      <c r="N8" s="84"/>
      <c r="O8" s="83" t="s">
        <v>9</v>
      </c>
      <c r="P8" s="82"/>
      <c r="Q8" s="83" t="s">
        <v>10</v>
      </c>
      <c r="R8" s="82"/>
      <c r="S8" s="83" t="s">
        <v>11</v>
      </c>
      <c r="T8" s="82"/>
      <c r="U8" s="83" t="s">
        <v>12</v>
      </c>
      <c r="V8" s="82"/>
      <c r="W8" s="83" t="s">
        <v>13</v>
      </c>
      <c r="X8" s="82"/>
      <c r="Y8" s="87" t="s">
        <v>14</v>
      </c>
      <c r="Z8" s="91"/>
      <c r="AA8" s="87" t="s">
        <v>51</v>
      </c>
      <c r="AB8" s="91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3" t="s">
        <v>57</v>
      </c>
      <c r="AN8" s="82"/>
      <c r="AO8" s="89" t="s">
        <v>19</v>
      </c>
      <c r="AP8" s="90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>
        <v>3.3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3.3</v>
      </c>
      <c r="AP22" s="74">
        <f aca="true" t="shared" si="2" ref="AP22:AP35">SUMIF($C$9:$AN$9,"I.Mad",C22:AN22)</f>
        <v>0</v>
      </c>
      <c r="AQ22" s="74">
        <f aca="true" t="shared" si="3" ref="AQ22:AQ35">SUM(AO22:AP22)</f>
        <v>3.3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>
        <v>36.3</v>
      </c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36.3</v>
      </c>
      <c r="AP23" s="74">
        <f t="shared" si="2"/>
        <v>0</v>
      </c>
      <c r="AQ23" s="74">
        <f t="shared" si="3"/>
        <v>36.3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39.599999999999994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39.599999999999994</v>
      </c>
      <c r="AP36" s="74">
        <f>SUM(AP10,AP16,AP22:AP35)</f>
        <v>0</v>
      </c>
      <c r="AQ36" s="74">
        <f>SUM(AO36:AP36)</f>
        <v>39.599999999999994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14.2</v>
      </c>
      <c r="H37" s="76"/>
      <c r="I37" s="76">
        <v>17.9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>
        <v>13.9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U8:V8"/>
    <mergeCell ref="B2:AQ2"/>
    <mergeCell ref="B3:AQ3"/>
    <mergeCell ref="AM4:AQ4"/>
    <mergeCell ref="AO5:AQ5"/>
    <mergeCell ref="AK8:AL8"/>
    <mergeCell ref="AO6:AQ6"/>
    <mergeCell ref="C8:D8"/>
    <mergeCell ref="E8:F8"/>
    <mergeCell ref="G8:H8"/>
    <mergeCell ref="I8:J8"/>
    <mergeCell ref="K8:L8"/>
    <mergeCell ref="AO8:AP8"/>
    <mergeCell ref="Y8:Z8"/>
    <mergeCell ref="AM8:AN8"/>
    <mergeCell ref="AI8:AJ8"/>
    <mergeCell ref="M8:N8"/>
    <mergeCell ref="AC8:AD8"/>
    <mergeCell ref="AE8:AF8"/>
    <mergeCell ref="AG8:AH8"/>
    <mergeCell ref="W8:X8"/>
    <mergeCell ref="AA8:AB8"/>
    <mergeCell ref="O8:P8"/>
    <mergeCell ref="Q8:R8"/>
    <mergeCell ref="S8:T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2013-10-22T17:01:45Z</dcterms:modified>
  <cp:category/>
  <cp:version/>
  <cp:contentType/>
  <cp:contentStatus/>
</cp:coreProperties>
</file>