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<sst xmlns="http://schemas.openxmlformats.org/spreadsheetml/2006/main" count="407" uniqueCount="63">
  <si>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</si>
  <si>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</si>
  <si>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</si>
  <si>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</si>
  <si>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</si>
  <si>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</si>
  <si>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</si>
  <si>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</si>
  <si>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</si>
  <si>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</si>
  <si>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</si>
  <si>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</si>
  <si>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</si>
  <si>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</si>
  <si>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</si>
  <si>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</si>
  <si>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</si>
  <si>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</si>
  <si>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</si>
  <si>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</si>
  <si>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</si>
  <si>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</si>
  <si>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</si>
  <si>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</si>
  <si>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</si>
  <si>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</si>
  <si>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</si>
  <si>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</si>
  <si>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</si>
  <si>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</si>
  <si>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</si>
  <si>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</si>
  <si>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</si>
  <si>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</si>
  <si>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</si>
  <si>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</si>
  <si>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</si>
  <si>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</si>
  <si>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</si>
  <si>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</si>
  <si>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</si>
  <si>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</si>
  <si>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</si>
  <si>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</si>
  <si>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</si>
  <si>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</si>
  <si>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</si>
  <si>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</si>
  <si>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</si>
  <si>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</si>
  <si>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</si>
  <si>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</si>
  <si>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</si>
  <si>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</si>
  <si>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</si>
  <si>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</si>
  <si>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</si>
  <si>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</si>
  <si>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</si>
  <si>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</si>
  <si>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</si>
  <si>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21 de octubre del 2013</t>
  </si>
  <si>
    <t xml:space="preserve">        Fecha  : 20/10/2013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</si>
</sst>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A12" sqref="AA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9" t="s">
        <v>62</v>
      </c>
      <c r="AP6" s="89"/>
      <c r="AQ6" s="9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6" t="s">
        <v>6</v>
      </c>
      <c r="H8" s="91"/>
      <c r="I8" s="81" t="s">
        <v>50</v>
      </c>
      <c r="J8" s="82"/>
      <c r="K8" s="81" t="s">
        <v>7</v>
      </c>
      <c r="L8" s="82"/>
      <c r="M8" s="81" t="s">
        <v>8</v>
      </c>
      <c r="N8" s="94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6" t="s">
        <v>14</v>
      </c>
      <c r="Z8" s="87"/>
      <c r="AA8" s="86" t="s">
        <v>51</v>
      </c>
      <c r="AB8" s="87"/>
      <c r="AC8" s="88" t="s">
        <v>15</v>
      </c>
      <c r="AD8" s="82"/>
      <c r="AE8" s="88" t="s">
        <v>16</v>
      </c>
      <c r="AF8" s="82"/>
      <c r="AG8" s="88" t="s">
        <v>17</v>
      </c>
      <c r="AH8" s="82"/>
      <c r="AI8" s="88" t="s">
        <v>47</v>
      </c>
      <c r="AJ8" s="82"/>
      <c r="AK8" s="88" t="s">
        <v>18</v>
      </c>
      <c r="AL8" s="82"/>
      <c r="AM8" s="81" t="s">
        <v>57</v>
      </c>
      <c r="AN8" s="82"/>
      <c r="AO8" s="92" t="s">
        <v>19</v>
      </c>
      <c r="AP8" s="93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>
        <v>2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2</v>
      </c>
      <c r="AP22" s="74">
        <f aca="true" t="shared" si="2" ref="AP22:AP35">SUMIF($C$9:$AN$9,"I.Mad",C22:AN22)</f>
        <v>0</v>
      </c>
      <c r="AQ22" s="74">
        <f aca="true" t="shared" si="3" ref="AQ22:AQ35">SUM(AO22:AP22)</f>
        <v>2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>
        <v>38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38</v>
      </c>
      <c r="AP23" s="74">
        <f t="shared" si="2"/>
        <v>0</v>
      </c>
      <c r="AQ23" s="74">
        <f t="shared" si="3"/>
        <v>38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40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40</v>
      </c>
      <c r="AP36" s="74">
        <f>SUM(AP10,AP16,AP22:AP35)</f>
        <v>0</v>
      </c>
      <c r="AQ36" s="74">
        <f>SUM(AO36:AP36)</f>
        <v>40</v>
      </c>
    </row>
    <row r="37" spans="2:43" ht="50.25" customHeight="1">
      <c r="B37" s="23" t="s">
        <v>52</v>
      </c>
      <c r="C37" s="32"/>
      <c r="D37" s="32"/>
      <c r="E37" s="32"/>
      <c r="F37" s="32"/>
      <c r="G37" s="76"/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I8:AJ8"/>
    <mergeCell ref="M8:N8"/>
    <mergeCell ref="AC8:AD8"/>
    <mergeCell ref="AE8:AF8"/>
    <mergeCell ref="AG8:AH8"/>
    <mergeCell ref="W8:X8"/>
    <mergeCell ref="AK8:AL8"/>
    <mergeCell ref="AO6:AQ6"/>
    <mergeCell ref="C8:D8"/>
    <mergeCell ref="E8:F8"/>
    <mergeCell ref="G8:H8"/>
    <mergeCell ref="I8:J8"/>
    <mergeCell ref="K8:L8"/>
    <mergeCell ref="AO8:AP8"/>
    <mergeCell ref="Y8:Z8"/>
    <mergeCell ref="AM8:AN8"/>
    <mergeCell ref="B2:AQ2"/>
    <mergeCell ref="B3:AQ3"/>
    <mergeCell ref="AM4:AQ4"/>
    <mergeCell ref="AO5:AQ5"/>
    <mergeCell ref="AA8:AB8"/>
    <mergeCell ref="O8:P8"/>
    <mergeCell ref="Q8:R8"/>
    <mergeCell ref="S8:T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2013-10-21T17:22:15Z</dcterms:modified>
  <cp:category/>
  <cp:version/>
  <cp:contentType/>
  <cp:contentStatus/>
</cp:coreProperties>
</file>