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<sst xmlns="http://schemas.openxmlformats.org/spreadsheetml/2006/main" count="410" uniqueCount="66">
  <si>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</si>
  <si>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</si>
  <si>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</si>
  <si>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</si>
  <si>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</si>
  <si>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</si>
  <si>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</si>
  <si>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</si>
  <si>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</si>
  <si>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</si>
  <si>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</si>
  <si>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</si>
  <si>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</si>
  <si>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</si>
  <si>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</si>
  <si>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</si>
  <si>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</si>
  <si>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</si>
  <si>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</si>
  <si>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</si>
  <si>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</si>
  <si>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</si>
  <si>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</si>
  <si>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</si>
  <si>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</si>
  <si>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</si>
  <si>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</si>
  <si>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</si>
  <si>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</si>
  <si>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</si>
  <si>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</si>
  <si>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</si>
  <si>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</si>
  <si>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</si>
  <si>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</si>
  <si>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</si>
  <si>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</si>
  <si>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</si>
  <si>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</si>
  <si>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</si>
  <si>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</si>
  <si>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</si>
  <si>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</si>
  <si>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</si>
  <si>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</si>
  <si>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</si>
  <si>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</si>
  <si>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</si>
  <si>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</si>
  <si>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</si>
  <si>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</si>
  <si>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</si>
  <si>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</si>
  <si>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</si>
  <si>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</si>
  <si>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</si>
  <si>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</si>
  <si>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</si>
  <si>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</si>
  <si>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</si>
  <si>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</si>
  <si>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</si>
  <si>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R.M.N°010-2017-PRODUCE.</t>
  </si>
  <si>
    <t xml:space="preserve">                      </t>
  </si>
  <si>
    <t xml:space="preserve">        Fecha  : 20/02/2017</t>
  </si>
  <si>
    <t>Callao, 21 de febrero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</si>
</sst>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4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O1" zoomScale="26" zoomScaleNormal="26" workbookViewId="0">
      <selection activeCell="AM40" sqref="AM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6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4" t="s">
        <v>56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</row>
    <row r="5" spans="2:48" ht="35.25" x14ac:dyDescent="0.5">
      <c r="B5" s="114" t="s">
        <v>40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5" t="s">
        <v>37</v>
      </c>
      <c r="AN6" s="115"/>
      <c r="AO6" s="115"/>
      <c r="AP6" s="115"/>
      <c r="AQ6" s="115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6"/>
      <c r="AP7" s="116"/>
      <c r="AQ7" s="116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5" t="s">
        <v>64</v>
      </c>
      <c r="AP8" s="115"/>
      <c r="AQ8" s="115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2" t="s">
        <v>4</v>
      </c>
      <c r="D10" s="113"/>
      <c r="E10" s="112" t="s">
        <v>5</v>
      </c>
      <c r="F10" s="113"/>
      <c r="G10" s="120" t="s">
        <v>6</v>
      </c>
      <c r="H10" s="121"/>
      <c r="I10" s="122" t="s">
        <v>45</v>
      </c>
      <c r="J10" s="122"/>
      <c r="K10" s="122" t="s">
        <v>7</v>
      </c>
      <c r="L10" s="122"/>
      <c r="M10" s="112" t="s">
        <v>8</v>
      </c>
      <c r="N10" s="123"/>
      <c r="O10" s="112" t="s">
        <v>9</v>
      </c>
      <c r="P10" s="123"/>
      <c r="Q10" s="120" t="s">
        <v>10</v>
      </c>
      <c r="R10" s="121"/>
      <c r="S10" s="120" t="s">
        <v>11</v>
      </c>
      <c r="T10" s="121"/>
      <c r="U10" s="120" t="s">
        <v>12</v>
      </c>
      <c r="V10" s="121"/>
      <c r="W10" s="120" t="s">
        <v>53</v>
      </c>
      <c r="X10" s="121"/>
      <c r="Y10" s="112" t="s">
        <v>47</v>
      </c>
      <c r="Z10" s="113"/>
      <c r="AA10" s="120" t="s">
        <v>38</v>
      </c>
      <c r="AB10" s="121"/>
      <c r="AC10" s="120" t="s">
        <v>13</v>
      </c>
      <c r="AD10" s="121"/>
      <c r="AE10" s="119" t="s">
        <v>57</v>
      </c>
      <c r="AF10" s="113"/>
      <c r="AG10" s="119" t="s">
        <v>48</v>
      </c>
      <c r="AH10" s="113"/>
      <c r="AI10" s="119" t="s">
        <v>49</v>
      </c>
      <c r="AJ10" s="113"/>
      <c r="AK10" s="119" t="s">
        <v>50</v>
      </c>
      <c r="AL10" s="113"/>
      <c r="AM10" s="119" t="s">
        <v>51</v>
      </c>
      <c r="AN10" s="113"/>
      <c r="AO10" s="117" t="s">
        <v>14</v>
      </c>
      <c r="AP10" s="118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0</v>
      </c>
      <c r="AN12" s="51">
        <v>0</v>
      </c>
      <c r="AO12" s="52">
        <f>SUMIF($C$11:$AN$11,"Ind*",C12:AN12)</f>
        <v>0</v>
      </c>
      <c r="AP12" s="52">
        <f>SUMIF($C$11:$AN$11,"I.Mad",C12:AN12)</f>
        <v>0</v>
      </c>
      <c r="AQ12" s="52">
        <f>SUM(AO12:AP12)</f>
        <v>0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 t="s">
        <v>20</v>
      </c>
      <c r="AN13" s="53" t="s">
        <v>20</v>
      </c>
      <c r="AO13" s="52">
        <f>SUMIF($C$11:$AN$11,"Ind*",C13:AN13)</f>
        <v>0</v>
      </c>
      <c r="AP13" s="52">
        <f>SUMIF($C$11:$AN$11,"I.Mad",C13:AN13)</f>
        <v>0</v>
      </c>
      <c r="AQ13" s="52">
        <f>SUM(AO13:AP13)</f>
        <v>0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20</v>
      </c>
      <c r="AN14" s="53" t="s">
        <v>20</v>
      </c>
      <c r="AO14" s="52">
        <f>SUMIF($C$11:$AN$11,"Ind*",C14:AN14)</f>
        <v>0</v>
      </c>
      <c r="AP14" s="52">
        <f>SUMIF($C$11:$AN$11,"I.Mad",C14:AN14)</f>
        <v>0</v>
      </c>
      <c r="AQ14" s="52">
        <f>SUM(AO14:AP14)</f>
        <v>0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 t="s">
        <v>20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 t="s">
        <v>20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5"/>
      <c r="R31" s="71" t="s">
        <v>63</v>
      </c>
      <c r="S31" s="71"/>
      <c r="T31" s="55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0</v>
      </c>
      <c r="AN38" s="55">
        <f t="shared" si="3"/>
        <v>0</v>
      </c>
      <c r="AO38" s="55">
        <f>SUM(AO12,AO18,AO24:AO37)</f>
        <v>0</v>
      </c>
      <c r="AP38" s="55">
        <f>SUM(AP12,AP18,AP24:AP37)</f>
        <v>0</v>
      </c>
      <c r="AQ38" s="55">
        <f>SUM(AO38:AP38)</f>
        <v>0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22.2</v>
      </c>
      <c r="H39" s="57"/>
      <c r="I39" s="57">
        <v>26.47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15.3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65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2017-02-08T19:29:50Z</cp:lastPrinted>
  <dcterms:created xsi:type="dcterms:W3CDTF">2008-10-21T17:58:04Z</dcterms:created>
  <dcterms:modified xsi:type="dcterms:W3CDTF">2017-02-21T18:58:54Z</dcterms:modified>
</cp:coreProperties>
</file>