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<sst xmlns="http://schemas.openxmlformats.org/spreadsheetml/2006/main" count="405" uniqueCount="65">
  <si>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</si>
  <si>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</si>
  <si>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</si>
  <si>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</si>
  <si>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</si>
  <si>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</si>
  <si>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</si>
  <si>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</si>
  <si>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</si>
  <si>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</si>
  <si>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</si>
  <si>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</si>
  <si>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</si>
  <si>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</si>
  <si>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</si>
  <si>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</si>
  <si>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</si>
  <si>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</si>
  <si>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</si>
  <si>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</si>
  <si>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</si>
  <si>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</si>
  <si>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</si>
  <si>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</si>
  <si>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</si>
  <si>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</si>
  <si>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</si>
  <si>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</si>
  <si>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</si>
  <si>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</si>
  <si>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</si>
  <si>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</si>
  <si>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</si>
  <si>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</si>
  <si>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</si>
  <si>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</si>
  <si>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</si>
  <si>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</si>
  <si>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</si>
  <si>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</si>
  <si>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</si>
  <si>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</si>
  <si>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</si>
  <si>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</si>
  <si>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</si>
  <si>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</si>
  <si>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</si>
  <si>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</si>
  <si>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</si>
  <si>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</si>
  <si>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</si>
  <si>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</si>
  <si>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</si>
  <si>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</si>
  <si>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</si>
  <si>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</si>
  <si>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</si>
  <si>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</si>
  <si>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</si>
  <si>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</si>
  <si>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</si>
  <si>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</si>
  <si>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</si>
  <si>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19/10/2015</t>
  </si>
  <si>
    <t>Callao, 20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</si>
</sst>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H45" sqref="H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3" t="s">
        <v>51</v>
      </c>
      <c r="J10" s="124"/>
      <c r="K10" s="124" t="s">
        <v>7</v>
      </c>
      <c r="L10" s="124"/>
      <c r="M10" s="125" t="s">
        <v>8</v>
      </c>
      <c r="N10" s="126"/>
      <c r="O10" s="111" t="s">
        <v>9</v>
      </c>
      <c r="P10" s="122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16" t="s">
        <v>42</v>
      </c>
      <c r="AB10" s="117"/>
      <c r="AC10" s="115" t="s">
        <v>14</v>
      </c>
      <c r="AD10" s="112"/>
      <c r="AE10" s="115" t="s">
        <v>55</v>
      </c>
      <c r="AF10" s="112"/>
      <c r="AG10" s="115" t="s">
        <v>56</v>
      </c>
      <c r="AH10" s="112"/>
      <c r="AI10" s="115" t="s">
        <v>57</v>
      </c>
      <c r="AJ10" s="112"/>
      <c r="AK10" s="115" t="s">
        <v>58</v>
      </c>
      <c r="AL10" s="112"/>
      <c r="AM10" s="111" t="s">
        <v>59</v>
      </c>
      <c r="AN10" s="112"/>
      <c r="AO10" s="113" t="s">
        <v>15</v>
      </c>
      <c r="AP10" s="11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141</v>
      </c>
      <c r="AN12" s="53">
        <v>0</v>
      </c>
      <c r="AO12" s="54">
        <f>SUMIF($C$11:$AN$11,"I.Mad",B12:AM12)</f>
        <v>141</v>
      </c>
      <c r="AP12" s="54">
        <f>SUMIF($C$11:$AN$11,"I.Mad",C12:AN12)</f>
        <v>0</v>
      </c>
      <c r="AQ12" s="54">
        <f>SUM(AO12:AP12)</f>
        <v>141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2</v>
      </c>
      <c r="AN13" s="55" t="s">
        <v>21</v>
      </c>
      <c r="AO13" s="54">
        <f>SUMIF($C$11:$AN$11,"Ind",C13:AN13)</f>
        <v>2</v>
      </c>
      <c r="AP13" s="54">
        <f>SUMIF($C$11:$AN$11,"I.Mad",C13:AN13)</f>
        <v>0</v>
      </c>
      <c r="AQ13" s="54">
        <f>SUM(AO13:AP13)</f>
        <v>2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2</v>
      </c>
      <c r="AN14" s="55" t="s">
        <v>21</v>
      </c>
      <c r="AO14" s="54">
        <f>SUMIF($C$11:$AN$11,"Ind",C14:AN14)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43.2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12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141</v>
      </c>
      <c r="AN38" s="58">
        <f t="shared" si="4"/>
        <v>0</v>
      </c>
      <c r="AO38" s="58">
        <f>SUM(AO12,AO18,AO24:AO37)</f>
        <v>141</v>
      </c>
      <c r="AP38" s="58">
        <f>SUM(AP12,AP18,AP24:AP37)</f>
        <v>0</v>
      </c>
      <c r="AQ38" s="58">
        <f>SUM(AO38:AP38)</f>
        <v>141</v>
      </c>
    </row>
    <row r="39" spans="2:43" ht="50.25" customHeight="1">
      <c r="B39" s="84" t="s">
        <v>43</v>
      </c>
      <c r="C39" s="25"/>
      <c r="D39" s="25"/>
      <c r="E39" s="25"/>
      <c r="F39" s="60"/>
      <c r="G39" s="94"/>
      <c r="H39" s="94"/>
      <c r="I39" s="94">
        <v>21.03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16.7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2015-10-20T20:20:23Z</dcterms:modified>
  <cp:category/>
  <cp:version/>
  <cp:contentType/>
  <cp:contentStatus/>
</cp:coreProperties>
</file>