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0"/>
  </bookViews>
  <sheets>
    <sheet name="reporte" sheetId="1" r:id="rId1"/>
  </sheets>
  <definedNames>
    <definedName name="_xlnm.Print_Area" localSheetId="0">'reporte'!$B$2:$AQ$41</definedName>
  </definedNames>
  <calcPr fullCalcOnLoad="1"/>
</workbook>
</file>

<file path=xl/sharedStrings.xml><?xml version="1.0" encoding="utf-8"?>
<sst xmlns="http://schemas.openxmlformats.org/spreadsheetml/2006/main" count="408" uniqueCount="63">
  <si>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</si>
  <si>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</si>
  <si>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</si>
  <si>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</si>
  <si>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</si>
  <si>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</si>
  <si>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</si>
  <si>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</si>
  <si>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</si>
  <si>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</si>
  <si>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</si>
  <si>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</si>
  <si>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</si>
  <si>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</si>
  <si>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</si>
  <si>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</si>
  <si>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</si>
  <si>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</si>
  <si>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</si>
  <si>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</si>
  <si>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</si>
  <si>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</si>
  <si>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</si>
  <si>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</si>
  <si>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</si>
  <si>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</si>
  <si>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</si>
  <si>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</si>
  <si>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</si>
  <si>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</si>
  <si>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</si>
  <si>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</si>
  <si>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</si>
  <si>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PEJERREY</t>
  </si>
  <si>
    <t>MUNIDA</t>
  </si>
  <si>
    <t>BAGRE</t>
  </si>
  <si>
    <t>CAMOTILLO</t>
  </si>
  <si>
    <t>JUREL FINO</t>
  </si>
  <si>
    <t>CABINZA</t>
  </si>
  <si>
    <t>TOTAL GENERAL</t>
  </si>
  <si>
    <t>CIFRAS PRELIMINARES \ PARA USO CIENTÍFICO</t>
  </si>
  <si>
    <t>Ind.= Industrial;  I. Mad. = Industrial de madera</t>
  </si>
  <si>
    <t>Quilca</t>
  </si>
  <si>
    <t xml:space="preserve">REPORTE  PRELIMINAR  </t>
  </si>
  <si>
    <t xml:space="preserve"> Chimbote</t>
  </si>
  <si>
    <t>T. de Mora</t>
  </si>
  <si>
    <t>TSM</t>
  </si>
  <si>
    <t xml:space="preserve">              Ministerio de la Producción </t>
  </si>
  <si>
    <t>S/M = Sin Muestreo</t>
  </si>
  <si>
    <t>AGUJILLA</t>
  </si>
  <si>
    <t>BONITO</t>
  </si>
  <si>
    <t xml:space="preserve">           Atención: Sr. Piero Eduardo Ghezzi Solís</t>
  </si>
  <si>
    <t xml:space="preserve">Atico </t>
  </si>
  <si>
    <t xml:space="preserve">Planchada </t>
  </si>
  <si>
    <t xml:space="preserve">Mollendo </t>
  </si>
  <si>
    <t xml:space="preserve">Ilo </t>
  </si>
  <si>
    <t>PEZ VOLADOR</t>
  </si>
  <si>
    <t>CALAMAR</t>
  </si>
  <si>
    <t>POTA</t>
  </si>
  <si>
    <t>R.M.N° 087-2014-PRODUCE, R.M.N° 109-2014-PRODUCE, R.M.N° 184-2014-PRODUCE,R.M.N° 210-2014-PRODUCE</t>
  </si>
  <si>
    <t>GCQ/jsr, mfm,due</t>
  </si>
  <si>
    <t xml:space="preserve">        Fecha  : 18/12/2014</t>
  </si>
  <si>
    <t>Callao, 19 de Diciembre del 2014</t>
  </si>
</sst>
</file>

<file path=xl/styles.xml><?xml version="1.0" encoding="utf-8"?>
<styleSheet xmlns="http://schemas.openxmlformats.org/spreadsheetml/2006/main">
  <numFmts count="48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₡&quot;#,##0_);\(&quot;₡&quot;#,##0\)"/>
    <numFmt numFmtId="181" formatCode="&quot;₡&quot;#,##0_);[Red]\(&quot;₡&quot;#,##0\)"/>
    <numFmt numFmtId="182" formatCode="&quot;₡&quot;#,##0.00_);\(&quot;₡&quot;#,##0.00\)"/>
    <numFmt numFmtId="183" formatCode="&quot;₡&quot;#,##0.00_);[Red]\(&quot;₡&quot;#,##0.00\)"/>
    <numFmt numFmtId="184" formatCode="_(&quot;₡&quot;* #,##0_);_(&quot;₡&quot;* \(#,##0\);_(&quot;₡&quot;* &quot;-&quot;_);_(@_)"/>
    <numFmt numFmtId="185" formatCode="_(&quot;₡&quot;* #,##0.00_);_(&quot;₡&quot;* \(#,##0.00\);_(&quot;₡&quot;* &quot;-&quot;??_);_(@_)"/>
    <numFmt numFmtId="186" formatCode="_-* #,##0.00\ [$€]_-;\-* #,##0.00\ [$€]_-;_-* &quot;-&quot;??\ [$€]_-;_-@_-"/>
    <numFmt numFmtId="187" formatCode="[$-409]h:mm:ss\ AM/PM;@"/>
    <numFmt numFmtId="188" formatCode="0.0"/>
    <numFmt numFmtId="189" formatCode="0;[Red]0"/>
    <numFmt numFmtId="190" formatCode="0.0;[Red]0.0"/>
    <numFmt numFmtId="191" formatCode="0.000"/>
    <numFmt numFmtId="192" formatCode="_-&quot;$&quot;* #,##0_-;\-&quot;$&quot;* #,##0_-;_-&quot;$&quot;* &quot;-&quot;_-;_-@_-"/>
    <numFmt numFmtId="193" formatCode="_-* #,##0_-;\-* #,##0_-;_-* &quot;-&quot;_-;_-@_-"/>
    <numFmt numFmtId="194" formatCode="_-&quot;$&quot;* #,##0.00_-;\-&quot;$&quot;* #,##0.00_-;_-&quot;$&quot;* &quot;-&quot;??_-;_-@_-"/>
    <numFmt numFmtId="195" formatCode="_-* #,##0.00_-;\-* #,##0.00_-;_-* &quot;-&quot;??_-;_-@_-"/>
    <numFmt numFmtId="196" formatCode="&quot;Sí&quot;;&quot;Sí&quot;;&quot;No&quot;"/>
    <numFmt numFmtId="197" formatCode="&quot;Verdadero&quot;;&quot;Verdadero&quot;;&quot;Falso&quot;"/>
    <numFmt numFmtId="198" formatCode="&quot;Activado&quot;;&quot;Activado&quot;;&quot;Desactivado&quot;"/>
    <numFmt numFmtId="199" formatCode="[$€-2]\ #,##0.00_);[Red]\([$€-2]\ #,##0.00\)"/>
    <numFmt numFmtId="200" formatCode="0.0000"/>
    <numFmt numFmtId="201" formatCode="#.0\º\C"/>
    <numFmt numFmtId="202" formatCode="0.00000"/>
    <numFmt numFmtId="203" formatCode="#,##0.0"/>
  </numFmts>
  <fonts count="62">
    <font>
      <sz val="10"/>
      <name val="Arial"/>
      <family val="0"/>
    </font>
    <font>
      <sz val="11"/>
      <color indexed="8"/>
      <name val="Calibri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 val="single"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22"/>
      <name val="Arial"/>
      <family val="2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 val="single"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6.4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6.4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 style="thin"/>
      <top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/>
    </border>
    <border>
      <left/>
      <right style="thin"/>
      <top style="thin"/>
      <bottom/>
    </border>
  </borders>
  <cellStyleXfs count="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1" applyNumberFormat="0" applyAlignment="0" applyProtection="0"/>
    <xf numFmtId="0" fontId="47" fillId="21" borderId="2" applyNumberFormat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51" fillId="28" borderId="1" applyNumberFormat="0" applyAlignment="0" applyProtection="0"/>
    <xf numFmtId="186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30" borderId="0" applyNumberFormat="0" applyBorder="0" applyAlignment="0" applyProtection="0"/>
    <xf numFmtId="0" fontId="0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10" fillId="0" borderId="0">
      <alignment/>
      <protection/>
    </xf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56" fillId="20" borderId="6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7" applyNumberFormat="0" applyFill="0" applyAlignment="0" applyProtection="0"/>
    <xf numFmtId="0" fontId="50" fillId="0" borderId="8" applyNumberFormat="0" applyFill="0" applyAlignment="0" applyProtection="0"/>
    <xf numFmtId="0" fontId="61" fillId="0" borderId="9" applyNumberFormat="0" applyFill="0" applyAlignment="0" applyProtection="0"/>
  </cellStyleXfs>
  <cellXfs count="112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 horizontal="center"/>
    </xf>
    <xf numFmtId="0" fontId="5" fillId="32" borderId="10" xfId="0" applyFont="1" applyFill="1" applyBorder="1" applyAlignment="1">
      <alignment horizontal="center"/>
    </xf>
    <xf numFmtId="0" fontId="6" fillId="0" borderId="0" xfId="0" applyFont="1" applyBorder="1" applyAlignment="1">
      <alignment/>
    </xf>
    <xf numFmtId="0" fontId="4" fillId="33" borderId="11" xfId="0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13" xfId="0" applyFont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20" fontId="3" fillId="0" borderId="0" xfId="0" applyNumberFormat="1" applyFont="1" applyAlignment="1" quotePrefix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91" fontId="2" fillId="0" borderId="0" xfId="0" applyNumberFormat="1" applyFont="1" applyAlignment="1">
      <alignment/>
    </xf>
    <xf numFmtId="0" fontId="3" fillId="0" borderId="0" xfId="0" applyFont="1" applyBorder="1" applyAlignment="1">
      <alignment horizontal="left"/>
    </xf>
    <xf numFmtId="0" fontId="8" fillId="0" borderId="0" xfId="0" applyFont="1" applyAlignment="1" quotePrefix="1">
      <alignment horizontal="left"/>
    </xf>
    <xf numFmtId="0" fontId="3" fillId="0" borderId="0" xfId="0" applyFont="1" applyAlignment="1" quotePrefix="1">
      <alignment horizontal="left"/>
    </xf>
    <xf numFmtId="188" fontId="3" fillId="0" borderId="0" xfId="0" applyNumberFormat="1" applyFont="1" applyBorder="1" applyAlignment="1">
      <alignment/>
    </xf>
    <xf numFmtId="188" fontId="4" fillId="33" borderId="14" xfId="0" applyNumberFormat="1" applyFont="1" applyFill="1" applyBorder="1" applyAlignment="1">
      <alignment horizontal="center" wrapText="1"/>
    </xf>
    <xf numFmtId="188" fontId="4" fillId="0" borderId="0" xfId="0" applyNumberFormat="1" applyFont="1" applyBorder="1" applyAlignment="1">
      <alignment horizontal="center"/>
    </xf>
    <xf numFmtId="1" fontId="2" fillId="0" borderId="0" xfId="0" applyNumberFormat="1" applyFont="1" applyAlignment="1">
      <alignment/>
    </xf>
    <xf numFmtId="0" fontId="6" fillId="0" borderId="12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1" fontId="3" fillId="0" borderId="0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/>
    </xf>
    <xf numFmtId="188" fontId="9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3" fillId="33" borderId="0" xfId="0" applyFont="1" applyFill="1" applyAlignment="1">
      <alignment horizontal="right"/>
    </xf>
    <xf numFmtId="0" fontId="3" fillId="33" borderId="0" xfId="0" applyFont="1" applyFill="1" applyBorder="1" applyAlignment="1">
      <alignment horizontal="right"/>
    </xf>
    <xf numFmtId="0" fontId="2" fillId="33" borderId="0" xfId="0" applyFont="1" applyFill="1" applyAlignment="1">
      <alignment horizontal="right"/>
    </xf>
    <xf numFmtId="188" fontId="11" fillId="0" borderId="0" xfId="64" applyNumberFormat="1" applyFont="1" applyBorder="1" applyAlignment="1">
      <alignment horizontal="center"/>
      <protection/>
    </xf>
    <xf numFmtId="1" fontId="11" fillId="0" borderId="0" xfId="64" applyNumberFormat="1" applyFont="1" applyBorder="1" applyAlignment="1">
      <alignment horizontal="center"/>
      <protection/>
    </xf>
    <xf numFmtId="1" fontId="4" fillId="0" borderId="12" xfId="0" applyNumberFormat="1" applyFont="1" applyBorder="1" applyAlignment="1">
      <alignment horizontal="center"/>
    </xf>
    <xf numFmtId="0" fontId="14" fillId="0" borderId="0" xfId="0" applyFont="1" applyAlignment="1">
      <alignment horizontal="left"/>
    </xf>
    <xf numFmtId="0" fontId="13" fillId="0" borderId="13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13" fillId="0" borderId="10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"/>
    </xf>
    <xf numFmtId="0" fontId="13" fillId="0" borderId="15" xfId="0" applyFont="1" applyFill="1" applyBorder="1" applyAlignment="1">
      <alignment horizontal="center"/>
    </xf>
    <xf numFmtId="0" fontId="13" fillId="0" borderId="14" xfId="0" applyFont="1" applyBorder="1" applyAlignment="1">
      <alignment horizontal="center"/>
    </xf>
    <xf numFmtId="1" fontId="4" fillId="0" borderId="12" xfId="0" applyNumberFormat="1" applyFont="1" applyBorder="1" applyAlignment="1" quotePrefix="1">
      <alignment horizontal="center"/>
    </xf>
    <xf numFmtId="188" fontId="4" fillId="0" borderId="12" xfId="0" applyNumberFormat="1" applyFont="1" applyBorder="1" applyAlignment="1" quotePrefix="1">
      <alignment horizontal="center"/>
    </xf>
    <xf numFmtId="0" fontId="13" fillId="0" borderId="16" xfId="0" applyFont="1" applyFill="1" applyBorder="1" applyAlignment="1">
      <alignment horizontal="center"/>
    </xf>
    <xf numFmtId="1" fontId="15" fillId="0" borderId="10" xfId="0" applyNumberFormat="1" applyFont="1" applyFill="1" applyBorder="1" applyAlignment="1">
      <alignment horizontal="center"/>
    </xf>
    <xf numFmtId="1" fontId="15" fillId="0" borderId="10" xfId="0" applyNumberFormat="1" applyFont="1" applyBorder="1" applyAlignment="1">
      <alignment horizontal="center"/>
    </xf>
    <xf numFmtId="1" fontId="15" fillId="0" borderId="10" xfId="0" applyNumberFormat="1" applyFont="1" applyBorder="1" applyAlignment="1" quotePrefix="1">
      <alignment horizontal="center"/>
    </xf>
    <xf numFmtId="0" fontId="16" fillId="32" borderId="13" xfId="0" applyFont="1" applyFill="1" applyBorder="1" applyAlignment="1">
      <alignment horizontal="center"/>
    </xf>
    <xf numFmtId="0" fontId="16" fillId="32" borderId="10" xfId="0" applyFont="1" applyFill="1" applyBorder="1" applyAlignment="1">
      <alignment horizontal="center"/>
    </xf>
    <xf numFmtId="1" fontId="15" fillId="0" borderId="14" xfId="0" applyNumberFormat="1" applyFont="1" applyBorder="1" applyAlignment="1">
      <alignment horizontal="center"/>
    </xf>
    <xf numFmtId="0" fontId="6" fillId="0" borderId="0" xfId="0" applyFont="1" applyAlignment="1">
      <alignment/>
    </xf>
    <xf numFmtId="188" fontId="15" fillId="0" borderId="10" xfId="0" applyNumberFormat="1" applyFont="1" applyFill="1" applyBorder="1" applyAlignment="1">
      <alignment horizontal="center"/>
    </xf>
    <xf numFmtId="188" fontId="15" fillId="0" borderId="10" xfId="0" applyNumberFormat="1" applyFont="1" applyBorder="1" applyAlignment="1" quotePrefix="1">
      <alignment horizontal="center"/>
    </xf>
    <xf numFmtId="1" fontId="15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1" fontId="18" fillId="0" borderId="0" xfId="64" applyNumberFormat="1" applyFont="1" applyFill="1" applyBorder="1" applyProtection="1">
      <alignment/>
      <protection locked="0"/>
    </xf>
    <xf numFmtId="1" fontId="18" fillId="0" borderId="0" xfId="64" applyNumberFormat="1" applyFont="1" applyFill="1" applyBorder="1" applyAlignment="1" applyProtection="1">
      <alignment/>
      <protection locked="0"/>
    </xf>
    <xf numFmtId="1" fontId="18" fillId="0" borderId="0" xfId="64" applyNumberFormat="1" applyFont="1" applyFill="1" applyBorder="1" applyAlignment="1" applyProtection="1">
      <alignment horizontal="right"/>
      <protection locked="0"/>
    </xf>
    <xf numFmtId="1" fontId="18" fillId="0" borderId="0" xfId="64" applyNumberFormat="1" applyFont="1" applyFill="1" applyBorder="1" applyAlignment="1" applyProtection="1" quotePrefix="1">
      <alignment/>
      <protection locked="0"/>
    </xf>
    <xf numFmtId="1" fontId="18" fillId="0" borderId="0" xfId="64" applyNumberFormat="1" applyFont="1" applyBorder="1" applyAlignment="1" applyProtection="1" quotePrefix="1">
      <alignment/>
      <protection locked="0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3" fillId="0" borderId="0" xfId="0" applyFont="1" applyFill="1" applyAlignment="1">
      <alignment/>
    </xf>
    <xf numFmtId="0" fontId="6" fillId="0" borderId="0" xfId="0" applyFont="1" applyAlignment="1">
      <alignment horizontal="left"/>
    </xf>
    <xf numFmtId="49" fontId="6" fillId="0" borderId="0" xfId="0" applyNumberFormat="1" applyFont="1" applyAlignment="1">
      <alignment/>
    </xf>
    <xf numFmtId="1" fontId="6" fillId="0" borderId="0" xfId="0" applyNumberFormat="1" applyFont="1" applyAlignment="1">
      <alignment/>
    </xf>
    <xf numFmtId="22" fontId="6" fillId="0" borderId="0" xfId="0" applyNumberFormat="1" applyFont="1" applyAlignment="1">
      <alignment/>
    </xf>
    <xf numFmtId="188" fontId="15" fillId="0" borderId="14" xfId="0" applyNumberFormat="1" applyFont="1" applyBorder="1" applyAlignment="1">
      <alignment horizontal="center"/>
    </xf>
    <xf numFmtId="0" fontId="21" fillId="0" borderId="0" xfId="0" applyFont="1" applyAlignment="1">
      <alignment/>
    </xf>
    <xf numFmtId="1" fontId="15" fillId="0" borderId="0" xfId="0" applyNumberFormat="1" applyFont="1" applyFill="1" applyBorder="1" applyAlignment="1">
      <alignment horizontal="center"/>
    </xf>
    <xf numFmtId="0" fontId="23" fillId="0" borderId="11" xfId="0" applyFont="1" applyFill="1" applyBorder="1" applyAlignment="1">
      <alignment horizontal="center"/>
    </xf>
    <xf numFmtId="0" fontId="23" fillId="0" borderId="14" xfId="0" applyFont="1" applyFill="1" applyBorder="1" applyAlignment="1">
      <alignment horizontal="center"/>
    </xf>
    <xf numFmtId="0" fontId="23" fillId="0" borderId="15" xfId="0" applyFont="1" applyFill="1" applyBorder="1" applyAlignment="1">
      <alignment horizontal="center"/>
    </xf>
    <xf numFmtId="0" fontId="23" fillId="0" borderId="10" xfId="0" applyFont="1" applyFill="1" applyBorder="1" applyAlignment="1">
      <alignment horizontal="center"/>
    </xf>
    <xf numFmtId="188" fontId="15" fillId="0" borderId="0" xfId="0" applyNumberFormat="1" applyFont="1" applyBorder="1" applyAlignment="1" quotePrefix="1">
      <alignment horizontal="center"/>
    </xf>
    <xf numFmtId="0" fontId="24" fillId="0" borderId="14" xfId="0" applyFont="1" applyBorder="1" applyAlignment="1">
      <alignment/>
    </xf>
    <xf numFmtId="0" fontId="24" fillId="0" borderId="14" xfId="0" applyFont="1" applyBorder="1" applyAlignment="1">
      <alignment horizontal="left"/>
    </xf>
    <xf numFmtId="0" fontId="24" fillId="0" borderId="10" xfId="0" applyFont="1" applyBorder="1" applyAlignment="1">
      <alignment horizontal="left"/>
    </xf>
    <xf numFmtId="0" fontId="24" fillId="33" borderId="11" xfId="0" applyFont="1" applyFill="1" applyBorder="1" applyAlignment="1">
      <alignment horizontal="left"/>
    </xf>
    <xf numFmtId="0" fontId="24" fillId="0" borderId="10" xfId="0" applyFont="1" applyBorder="1" applyAlignment="1">
      <alignment/>
    </xf>
    <xf numFmtId="0" fontId="13" fillId="0" borderId="17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4" fillId="0" borderId="18" xfId="0" applyFont="1" applyFill="1" applyBorder="1" applyAlignment="1">
      <alignment horizontal="center"/>
    </xf>
    <xf numFmtId="0" fontId="13" fillId="0" borderId="19" xfId="0" applyFont="1" applyFill="1" applyBorder="1" applyAlignment="1">
      <alignment horizontal="center"/>
    </xf>
    <xf numFmtId="0" fontId="13" fillId="0" borderId="0" xfId="0" applyFont="1" applyFill="1" applyAlignment="1">
      <alignment/>
    </xf>
    <xf numFmtId="0" fontId="13" fillId="0" borderId="0" xfId="0" applyFont="1" applyFill="1" applyBorder="1" applyAlignment="1">
      <alignment/>
    </xf>
    <xf numFmtId="0" fontId="13" fillId="0" borderId="11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/>
    </xf>
    <xf numFmtId="0" fontId="23" fillId="0" borderId="13" xfId="0" applyFont="1" applyFill="1" applyBorder="1" applyAlignment="1">
      <alignment horizontal="center"/>
    </xf>
    <xf numFmtId="0" fontId="23" fillId="0" borderId="11" xfId="0" applyFont="1" applyFill="1" applyBorder="1" applyAlignment="1" quotePrefix="1">
      <alignment horizontal="center"/>
    </xf>
    <xf numFmtId="0" fontId="23" fillId="0" borderId="18" xfId="0" applyFont="1" applyFill="1" applyBorder="1" applyAlignment="1">
      <alignment horizontal="center"/>
    </xf>
    <xf numFmtId="0" fontId="23" fillId="0" borderId="19" xfId="0" applyFont="1" applyFill="1" applyBorder="1" applyAlignment="1">
      <alignment horizontal="center"/>
    </xf>
    <xf numFmtId="0" fontId="23" fillId="0" borderId="10" xfId="0" applyFont="1" applyFill="1" applyBorder="1" applyAlignment="1">
      <alignment horizontal="center"/>
    </xf>
    <xf numFmtId="0" fontId="23" fillId="0" borderId="11" xfId="0" applyFont="1" applyFill="1" applyBorder="1" applyAlignment="1" quotePrefix="1">
      <alignment horizontal="center"/>
    </xf>
    <xf numFmtId="0" fontId="23" fillId="0" borderId="13" xfId="0" applyFont="1" applyFill="1" applyBorder="1" applyAlignment="1" quotePrefix="1">
      <alignment horizontal="center"/>
    </xf>
    <xf numFmtId="0" fontId="20" fillId="0" borderId="0" xfId="0" applyFont="1" applyAlignment="1">
      <alignment horizontal="center"/>
    </xf>
    <xf numFmtId="20" fontId="12" fillId="0" borderId="0" xfId="0" applyNumberFormat="1" applyFont="1" applyAlignment="1">
      <alignment horizontal="right"/>
    </xf>
    <xf numFmtId="187" fontId="6" fillId="0" borderId="0" xfId="0" applyNumberFormat="1" applyFont="1" applyAlignment="1">
      <alignment horizontal="center"/>
    </xf>
    <xf numFmtId="20" fontId="19" fillId="0" borderId="0" xfId="0" applyNumberFormat="1" applyFont="1" applyAlignment="1">
      <alignment horizontal="right"/>
    </xf>
    <xf numFmtId="0" fontId="23" fillId="0" borderId="13" xfId="0" applyFont="1" applyFill="1" applyBorder="1" applyAlignment="1" quotePrefix="1">
      <alignment horizontal="center"/>
    </xf>
  </cellXfs>
  <cellStyles count="6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Hipervínculo 2" xfId="48"/>
    <cellStyle name="Followed Hyperlink" xfId="49"/>
    <cellStyle name="Incorrecto" xfId="50"/>
    <cellStyle name="Comma" xfId="51"/>
    <cellStyle name="Comma [0]" xfId="52"/>
    <cellStyle name="Millares 2" xfId="53"/>
    <cellStyle name="Currency" xfId="54"/>
    <cellStyle name="Currency [0]" xfId="55"/>
    <cellStyle name="Neutral" xfId="56"/>
    <cellStyle name="Normal 2" xfId="57"/>
    <cellStyle name="Normal 2 2" xfId="58"/>
    <cellStyle name="Normal 2 3" xfId="59"/>
    <cellStyle name="Normal 3" xfId="60"/>
    <cellStyle name="Normal 3 2" xfId="61"/>
    <cellStyle name="Normal 3 3" xfId="62"/>
    <cellStyle name="Normal 4" xfId="63"/>
    <cellStyle name="Normal_buscando error2" xfId="64"/>
    <cellStyle name="Notas" xfId="65"/>
    <cellStyle name="Percent" xfId="66"/>
    <cellStyle name="Salida" xfId="67"/>
    <cellStyle name="Texto de advertencia" xfId="68"/>
    <cellStyle name="Texto explicativo" xfId="69"/>
    <cellStyle name="Título" xfId="70"/>
    <cellStyle name="Título 2" xfId="71"/>
    <cellStyle name="Título 3" xfId="72"/>
    <cellStyle name="Total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V56"/>
  <sheetViews>
    <sheetView tabSelected="1" zoomScale="25" zoomScaleNormal="25" zoomScalePageLayoutView="0" workbookViewId="0" topLeftCell="A1">
      <selection activeCell="AM37" sqref="AM37"/>
    </sheetView>
  </sheetViews>
  <sheetFormatPr defaultColWidth="11.421875" defaultRowHeight="12.75"/>
  <cols>
    <col min="1" max="1" width="1.8515625" style="2" customWidth="1"/>
    <col min="2" max="2" width="35.421875" style="2" customWidth="1"/>
    <col min="3" max="5" width="18.7109375" style="2" customWidth="1"/>
    <col min="6" max="6" width="21.00390625" style="2" customWidth="1"/>
    <col min="7" max="7" width="22.140625" style="2" customWidth="1"/>
    <col min="8" max="8" width="19.8515625" style="2" customWidth="1"/>
    <col min="9" max="9" width="21.57421875" style="2" customWidth="1"/>
    <col min="10" max="11" width="21.00390625" style="2" customWidth="1"/>
    <col min="12" max="16" width="17.00390625" style="2" customWidth="1"/>
    <col min="17" max="17" width="20.140625" style="2" customWidth="1"/>
    <col min="18" max="18" width="20.7109375" style="2" customWidth="1"/>
    <col min="19" max="19" width="23.00390625" style="2" customWidth="1"/>
    <col min="20" max="20" width="18.421875" style="2" customWidth="1"/>
    <col min="21" max="21" width="21.8515625" style="2" customWidth="1"/>
    <col min="22" max="22" width="21.28125" style="2" customWidth="1"/>
    <col min="23" max="23" width="19.57421875" style="2" customWidth="1"/>
    <col min="24" max="24" width="20.140625" style="2" customWidth="1"/>
    <col min="25" max="25" width="22.140625" style="2" customWidth="1"/>
    <col min="26" max="26" width="23.8515625" style="2" customWidth="1"/>
    <col min="27" max="30" width="19.28125" style="2" customWidth="1"/>
    <col min="31" max="38" width="17.00390625" style="2" customWidth="1"/>
    <col min="39" max="40" width="18.7109375" style="2" customWidth="1"/>
    <col min="41" max="41" width="23.28125" style="2" customWidth="1"/>
    <col min="42" max="42" width="26.8515625" style="2" customWidth="1"/>
    <col min="43" max="43" width="25.8515625" style="2" customWidth="1"/>
    <col min="44" max="16384" width="11.421875" style="2" customWidth="1"/>
  </cols>
  <sheetData>
    <row r="1" spans="2:43" ht="23.25">
      <c r="B1" s="15" t="s">
        <v>0</v>
      </c>
      <c r="C1" s="16"/>
      <c r="D1" s="16"/>
      <c r="E1" s="16"/>
      <c r="F1" s="16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7"/>
      <c r="AH1" s="17"/>
      <c r="AI1" s="17"/>
      <c r="AJ1" s="17"/>
      <c r="AK1" s="15"/>
      <c r="AL1" s="15"/>
      <c r="AM1" s="15"/>
      <c r="AN1" s="15"/>
      <c r="AO1" s="15"/>
      <c r="AP1" s="15"/>
      <c r="AQ1" s="15"/>
    </row>
    <row r="2" spans="2:43" ht="35.25">
      <c r="B2" s="107" t="s">
        <v>51</v>
      </c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7"/>
      <c r="Z2" s="107"/>
      <c r="AA2" s="107"/>
      <c r="AB2" s="107"/>
      <c r="AC2" s="107"/>
      <c r="AD2" s="107"/>
      <c r="AE2" s="107"/>
      <c r="AF2" s="107"/>
      <c r="AG2" s="107"/>
      <c r="AH2" s="107"/>
      <c r="AI2" s="107"/>
      <c r="AJ2" s="107"/>
      <c r="AK2" s="107"/>
      <c r="AL2" s="107"/>
      <c r="AM2" s="107"/>
      <c r="AN2" s="107"/>
      <c r="AO2" s="107"/>
      <c r="AP2" s="107"/>
      <c r="AQ2" s="107"/>
    </row>
    <row r="3" spans="2:43" ht="35.25">
      <c r="B3" s="107" t="s">
        <v>47</v>
      </c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  <c r="W3" s="107"/>
      <c r="X3" s="107"/>
      <c r="Y3" s="107"/>
      <c r="Z3" s="107"/>
      <c r="AA3" s="107"/>
      <c r="AB3" s="107"/>
      <c r="AC3" s="107"/>
      <c r="AD3" s="107"/>
      <c r="AE3" s="107"/>
      <c r="AF3" s="107"/>
      <c r="AG3" s="107"/>
      <c r="AH3" s="107"/>
      <c r="AI3" s="107"/>
      <c r="AJ3" s="107"/>
      <c r="AK3" s="107"/>
      <c r="AL3" s="107"/>
      <c r="AM3" s="107"/>
      <c r="AN3" s="107"/>
      <c r="AO3" s="107"/>
      <c r="AP3" s="107"/>
      <c r="AQ3" s="107"/>
    </row>
    <row r="4" spans="2:43" ht="27.75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5"/>
      <c r="AH4" s="15"/>
      <c r="AI4" s="15"/>
      <c r="AJ4" s="15"/>
      <c r="AK4" s="15"/>
      <c r="AL4" s="15"/>
      <c r="AM4" s="108" t="s">
        <v>43</v>
      </c>
      <c r="AN4" s="108"/>
      <c r="AO4" s="108"/>
      <c r="AP4" s="108"/>
      <c r="AQ4" s="108"/>
    </row>
    <row r="5" spans="2:43" s="10" customFormat="1" ht="38.25" customHeight="1">
      <c r="B5" s="61"/>
      <c r="C5" s="74" t="s">
        <v>1</v>
      </c>
      <c r="D5" s="74"/>
      <c r="E5" s="75"/>
      <c r="F5" s="75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  <c r="Y5" s="76"/>
      <c r="Z5" s="76"/>
      <c r="AA5" s="61"/>
      <c r="AB5" s="61"/>
      <c r="AC5" s="61"/>
      <c r="AD5" s="61"/>
      <c r="AE5" s="61"/>
      <c r="AF5" s="61"/>
      <c r="AG5" s="61"/>
      <c r="AH5" s="61"/>
      <c r="AI5" s="61"/>
      <c r="AJ5" s="61"/>
      <c r="AK5" s="61"/>
      <c r="AL5" s="61"/>
      <c r="AM5" s="61"/>
      <c r="AN5" s="77"/>
      <c r="AO5" s="109"/>
      <c r="AP5" s="109"/>
      <c r="AQ5" s="109"/>
    </row>
    <row r="6" spans="2:43" ht="36.7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10" t="s">
        <v>61</v>
      </c>
      <c r="AP6" s="110"/>
      <c r="AQ6" s="110"/>
    </row>
    <row r="7" spans="2:43" ht="21.75" customHeight="1">
      <c r="B7" s="15" t="s">
        <v>2</v>
      </c>
      <c r="C7" s="12" t="s">
        <v>59</v>
      </c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73"/>
      <c r="T7" s="92"/>
      <c r="U7" s="92"/>
      <c r="V7" s="92"/>
      <c r="W7" s="73"/>
      <c r="X7" s="73"/>
      <c r="Y7" s="92"/>
      <c r="Z7" s="92"/>
      <c r="AA7" s="92"/>
      <c r="AB7" s="92"/>
      <c r="AC7" s="92"/>
      <c r="AD7" s="92"/>
      <c r="AE7" s="92"/>
      <c r="AF7" s="92"/>
      <c r="AG7" s="92"/>
      <c r="AH7" s="92"/>
      <c r="AI7" s="92"/>
      <c r="AJ7" s="92"/>
      <c r="AK7" s="92"/>
      <c r="AL7" s="92"/>
      <c r="AM7" s="92"/>
      <c r="AN7" s="92"/>
      <c r="AO7" s="4"/>
      <c r="AP7" s="4"/>
      <c r="AQ7" s="15"/>
    </row>
    <row r="8" spans="2:46" s="95" customFormat="1" ht="36" customHeight="1">
      <c r="B8" s="93" t="s">
        <v>3</v>
      </c>
      <c r="C8" s="101" t="s">
        <v>4</v>
      </c>
      <c r="D8" s="100"/>
      <c r="E8" s="101" t="s">
        <v>5</v>
      </c>
      <c r="F8" s="100"/>
      <c r="G8" s="101" t="s">
        <v>6</v>
      </c>
      <c r="H8" s="100"/>
      <c r="I8" s="104" t="s">
        <v>44</v>
      </c>
      <c r="J8" s="104"/>
      <c r="K8" s="104" t="s">
        <v>7</v>
      </c>
      <c r="L8" s="104"/>
      <c r="M8" s="105" t="s">
        <v>8</v>
      </c>
      <c r="N8" s="106"/>
      <c r="O8" s="101" t="s">
        <v>9</v>
      </c>
      <c r="P8" s="111"/>
      <c r="Q8" s="101" t="s">
        <v>10</v>
      </c>
      <c r="R8" s="100"/>
      <c r="S8" s="101" t="s">
        <v>11</v>
      </c>
      <c r="T8" s="100"/>
      <c r="U8" s="101" t="s">
        <v>12</v>
      </c>
      <c r="V8" s="100"/>
      <c r="W8" s="101" t="s">
        <v>13</v>
      </c>
      <c r="X8" s="100"/>
      <c r="Y8" s="101" t="s">
        <v>14</v>
      </c>
      <c r="Z8" s="100"/>
      <c r="AA8" s="102" t="s">
        <v>45</v>
      </c>
      <c r="AB8" s="103"/>
      <c r="AC8" s="99" t="s">
        <v>15</v>
      </c>
      <c r="AD8" s="100"/>
      <c r="AE8" s="99" t="s">
        <v>52</v>
      </c>
      <c r="AF8" s="100"/>
      <c r="AG8" s="99" t="s">
        <v>53</v>
      </c>
      <c r="AH8" s="100"/>
      <c r="AI8" s="99" t="s">
        <v>42</v>
      </c>
      <c r="AJ8" s="100"/>
      <c r="AK8" s="99" t="s">
        <v>54</v>
      </c>
      <c r="AL8" s="100"/>
      <c r="AM8" s="101" t="s">
        <v>55</v>
      </c>
      <c r="AN8" s="100"/>
      <c r="AO8" s="97" t="s">
        <v>16</v>
      </c>
      <c r="AP8" s="98"/>
      <c r="AQ8" s="94" t="s">
        <v>17</v>
      </c>
      <c r="AT8" s="96"/>
    </row>
    <row r="9" spans="2:46" s="47" customFormat="1" ht="36" customHeight="1">
      <c r="B9" s="86"/>
      <c r="C9" s="48" t="s">
        <v>18</v>
      </c>
      <c r="D9" s="48" t="s">
        <v>19</v>
      </c>
      <c r="E9" s="49" t="s">
        <v>18</v>
      </c>
      <c r="F9" s="48" t="s">
        <v>19</v>
      </c>
      <c r="G9" s="48" t="s">
        <v>18</v>
      </c>
      <c r="H9" s="48" t="s">
        <v>19</v>
      </c>
      <c r="I9" s="91" t="s">
        <v>18</v>
      </c>
      <c r="J9" s="54" t="s">
        <v>19</v>
      </c>
      <c r="K9" s="82" t="s">
        <v>18</v>
      </c>
      <c r="L9" s="83" t="s">
        <v>19</v>
      </c>
      <c r="M9" s="82" t="s">
        <v>18</v>
      </c>
      <c r="N9" s="83" t="s">
        <v>19</v>
      </c>
      <c r="O9" s="83" t="s">
        <v>18</v>
      </c>
      <c r="P9" s="83" t="s">
        <v>19</v>
      </c>
      <c r="Q9" s="49" t="s">
        <v>18</v>
      </c>
      <c r="R9" s="50" t="s">
        <v>19</v>
      </c>
      <c r="S9" s="49" t="s">
        <v>18</v>
      </c>
      <c r="T9" s="50" t="s">
        <v>19</v>
      </c>
      <c r="U9" s="49" t="s">
        <v>18</v>
      </c>
      <c r="V9" s="50" t="s">
        <v>19</v>
      </c>
      <c r="W9" s="48" t="s">
        <v>18</v>
      </c>
      <c r="X9" s="45" t="s">
        <v>19</v>
      </c>
      <c r="Y9" s="48" t="s">
        <v>18</v>
      </c>
      <c r="Z9" s="45" t="s">
        <v>19</v>
      </c>
      <c r="AA9" s="48" t="s">
        <v>18</v>
      </c>
      <c r="AB9" s="48" t="s">
        <v>19</v>
      </c>
      <c r="AC9" s="48" t="s">
        <v>18</v>
      </c>
      <c r="AD9" s="46" t="s">
        <v>19</v>
      </c>
      <c r="AE9" s="81" t="s">
        <v>18</v>
      </c>
      <c r="AF9" s="84" t="s">
        <v>19</v>
      </c>
      <c r="AG9" s="81" t="s">
        <v>18</v>
      </c>
      <c r="AH9" s="84" t="s">
        <v>19</v>
      </c>
      <c r="AI9" s="81" t="s">
        <v>18</v>
      </c>
      <c r="AJ9" s="84" t="s">
        <v>19</v>
      </c>
      <c r="AK9" s="84" t="s">
        <v>18</v>
      </c>
      <c r="AL9" s="81" t="s">
        <v>19</v>
      </c>
      <c r="AM9" s="48" t="s">
        <v>18</v>
      </c>
      <c r="AN9" s="48" t="s">
        <v>19</v>
      </c>
      <c r="AO9" s="50" t="s">
        <v>18</v>
      </c>
      <c r="AP9" s="48" t="s">
        <v>19</v>
      </c>
      <c r="AQ9" s="51"/>
      <c r="AT9" s="64"/>
    </row>
    <row r="10" spans="2:46" ht="50.25" customHeight="1">
      <c r="B10" s="87" t="s">
        <v>20</v>
      </c>
      <c r="C10" s="55">
        <v>0</v>
      </c>
      <c r="D10" s="55">
        <v>0</v>
      </c>
      <c r="E10" s="55">
        <v>0</v>
      </c>
      <c r="F10" s="55">
        <v>0</v>
      </c>
      <c r="G10" s="55">
        <v>0</v>
      </c>
      <c r="H10" s="55">
        <v>0</v>
      </c>
      <c r="I10" s="55">
        <v>0</v>
      </c>
      <c r="J10" s="55">
        <v>0</v>
      </c>
      <c r="K10" s="55">
        <v>0</v>
      </c>
      <c r="L10" s="55">
        <v>0</v>
      </c>
      <c r="M10" s="55">
        <v>0</v>
      </c>
      <c r="N10" s="55">
        <v>0</v>
      </c>
      <c r="O10" s="55">
        <v>0</v>
      </c>
      <c r="P10" s="55">
        <v>0</v>
      </c>
      <c r="Q10" s="55">
        <v>0</v>
      </c>
      <c r="R10" s="55">
        <v>0</v>
      </c>
      <c r="S10" s="55">
        <v>0</v>
      </c>
      <c r="T10" s="55">
        <v>0</v>
      </c>
      <c r="U10" s="55">
        <v>0</v>
      </c>
      <c r="V10" s="55">
        <v>0</v>
      </c>
      <c r="W10" s="55">
        <v>0</v>
      </c>
      <c r="X10" s="55">
        <v>0</v>
      </c>
      <c r="Y10" s="55">
        <v>0</v>
      </c>
      <c r="Z10" s="55">
        <v>0</v>
      </c>
      <c r="AA10" s="55">
        <v>0</v>
      </c>
      <c r="AB10" s="55">
        <v>0</v>
      </c>
      <c r="AC10" s="55">
        <v>0</v>
      </c>
      <c r="AD10" s="55">
        <v>0</v>
      </c>
      <c r="AE10" s="55">
        <v>0</v>
      </c>
      <c r="AF10" s="55">
        <v>0</v>
      </c>
      <c r="AG10" s="55">
        <v>0</v>
      </c>
      <c r="AH10" s="55">
        <v>0</v>
      </c>
      <c r="AI10" s="55">
        <v>0</v>
      </c>
      <c r="AJ10" s="55">
        <v>0</v>
      </c>
      <c r="AK10" s="55">
        <v>0</v>
      </c>
      <c r="AL10" s="55">
        <v>0</v>
      </c>
      <c r="AM10" s="55">
        <v>0</v>
      </c>
      <c r="AN10" s="55">
        <v>0</v>
      </c>
      <c r="AO10" s="56">
        <f>SUMIF($C$9:$AN$9,"I.Mad",B10:AM10)</f>
        <v>0</v>
      </c>
      <c r="AP10" s="56">
        <f>SUMIF($C$9:$AN$9,"I.Mad",C10:AN10)</f>
        <v>0</v>
      </c>
      <c r="AQ10" s="56">
        <f>SUM(AO10:AP10)</f>
        <v>0</v>
      </c>
      <c r="AS10" s="27"/>
      <c r="AT10" s="65"/>
    </row>
    <row r="11" spans="2:48" ht="50.25" customHeight="1">
      <c r="B11" s="88" t="s">
        <v>21</v>
      </c>
      <c r="C11" s="57" t="s">
        <v>22</v>
      </c>
      <c r="D11" s="57" t="s">
        <v>22</v>
      </c>
      <c r="E11" s="57" t="s">
        <v>22</v>
      </c>
      <c r="F11" s="57" t="s">
        <v>22</v>
      </c>
      <c r="G11" s="57" t="s">
        <v>22</v>
      </c>
      <c r="H11" s="57" t="s">
        <v>22</v>
      </c>
      <c r="I11" s="57" t="s">
        <v>22</v>
      </c>
      <c r="J11" s="57" t="s">
        <v>22</v>
      </c>
      <c r="K11" s="57" t="s">
        <v>22</v>
      </c>
      <c r="L11" s="57" t="s">
        <v>22</v>
      </c>
      <c r="M11" s="57" t="s">
        <v>22</v>
      </c>
      <c r="N11" s="57" t="s">
        <v>22</v>
      </c>
      <c r="O11" s="57" t="s">
        <v>22</v>
      </c>
      <c r="P11" s="57" t="s">
        <v>22</v>
      </c>
      <c r="Q11" s="57" t="s">
        <v>22</v>
      </c>
      <c r="R11" s="57" t="s">
        <v>22</v>
      </c>
      <c r="S11" s="57" t="s">
        <v>22</v>
      </c>
      <c r="T11" s="57" t="s">
        <v>22</v>
      </c>
      <c r="U11" s="57" t="s">
        <v>22</v>
      </c>
      <c r="V11" s="57" t="s">
        <v>22</v>
      </c>
      <c r="W11" s="57" t="s">
        <v>22</v>
      </c>
      <c r="X11" s="57" t="s">
        <v>22</v>
      </c>
      <c r="Y11" s="57" t="s">
        <v>22</v>
      </c>
      <c r="Z11" s="57" t="s">
        <v>22</v>
      </c>
      <c r="AA11" s="57" t="s">
        <v>22</v>
      </c>
      <c r="AB11" s="57" t="s">
        <v>22</v>
      </c>
      <c r="AC11" s="57" t="s">
        <v>22</v>
      </c>
      <c r="AD11" s="57" t="s">
        <v>22</v>
      </c>
      <c r="AE11" s="57" t="s">
        <v>22</v>
      </c>
      <c r="AF11" s="57" t="s">
        <v>22</v>
      </c>
      <c r="AG11" s="57" t="s">
        <v>22</v>
      </c>
      <c r="AH11" s="57" t="s">
        <v>22</v>
      </c>
      <c r="AI11" s="57" t="s">
        <v>22</v>
      </c>
      <c r="AJ11" s="57" t="s">
        <v>22</v>
      </c>
      <c r="AK11" s="57" t="s">
        <v>22</v>
      </c>
      <c r="AL11" s="57" t="s">
        <v>22</v>
      </c>
      <c r="AM11" s="57" t="s">
        <v>22</v>
      </c>
      <c r="AN11" s="57" t="s">
        <v>22</v>
      </c>
      <c r="AO11" s="56">
        <f>SUMIF($C$9:$AN$9,"Ind",C11:AN11)</f>
        <v>0</v>
      </c>
      <c r="AP11" s="56">
        <f>SUMIF($C$9:$AN$9,"I.Mad",C11:AN11)</f>
        <v>0</v>
      </c>
      <c r="AQ11" s="56">
        <f>SUM(AO11:AP11)</f>
        <v>0</v>
      </c>
      <c r="AT11" s="20"/>
      <c r="AU11" s="20"/>
      <c r="AV11" s="20"/>
    </row>
    <row r="12" spans="2:48" ht="50.25" customHeight="1">
      <c r="B12" s="88" t="s">
        <v>23</v>
      </c>
      <c r="C12" s="57" t="s">
        <v>22</v>
      </c>
      <c r="D12" s="57" t="s">
        <v>22</v>
      </c>
      <c r="E12" s="57" t="s">
        <v>22</v>
      </c>
      <c r="F12" s="57" t="s">
        <v>22</v>
      </c>
      <c r="G12" s="57" t="s">
        <v>22</v>
      </c>
      <c r="H12" s="57" t="s">
        <v>22</v>
      </c>
      <c r="I12" s="57" t="s">
        <v>22</v>
      </c>
      <c r="J12" s="57" t="s">
        <v>22</v>
      </c>
      <c r="K12" s="57" t="s">
        <v>22</v>
      </c>
      <c r="L12" s="57" t="s">
        <v>22</v>
      </c>
      <c r="M12" s="57" t="s">
        <v>22</v>
      </c>
      <c r="N12" s="57" t="s">
        <v>22</v>
      </c>
      <c r="O12" s="57" t="s">
        <v>22</v>
      </c>
      <c r="P12" s="57" t="s">
        <v>22</v>
      </c>
      <c r="Q12" s="57" t="s">
        <v>22</v>
      </c>
      <c r="R12" s="57" t="s">
        <v>22</v>
      </c>
      <c r="S12" s="57" t="s">
        <v>22</v>
      </c>
      <c r="T12" s="57" t="s">
        <v>22</v>
      </c>
      <c r="U12" s="57" t="s">
        <v>22</v>
      </c>
      <c r="V12" s="57" t="s">
        <v>22</v>
      </c>
      <c r="W12" s="57" t="s">
        <v>22</v>
      </c>
      <c r="X12" s="57" t="s">
        <v>22</v>
      </c>
      <c r="Y12" s="57" t="s">
        <v>22</v>
      </c>
      <c r="Z12" s="57" t="s">
        <v>22</v>
      </c>
      <c r="AA12" s="57" t="s">
        <v>22</v>
      </c>
      <c r="AB12" s="57" t="s">
        <v>22</v>
      </c>
      <c r="AC12" s="57" t="s">
        <v>22</v>
      </c>
      <c r="AD12" s="57" t="s">
        <v>22</v>
      </c>
      <c r="AE12" s="57" t="s">
        <v>22</v>
      </c>
      <c r="AF12" s="57" t="s">
        <v>22</v>
      </c>
      <c r="AG12" s="57" t="s">
        <v>22</v>
      </c>
      <c r="AH12" s="57" t="s">
        <v>22</v>
      </c>
      <c r="AI12" s="57" t="s">
        <v>22</v>
      </c>
      <c r="AJ12" s="57" t="s">
        <v>22</v>
      </c>
      <c r="AK12" s="57" t="s">
        <v>22</v>
      </c>
      <c r="AL12" s="57" t="s">
        <v>22</v>
      </c>
      <c r="AM12" s="57" t="s">
        <v>22</v>
      </c>
      <c r="AN12" s="57" t="s">
        <v>22</v>
      </c>
      <c r="AO12" s="56">
        <f>SUMIF($C$9:$AN$9,"Ind",C12:AN12)</f>
        <v>0</v>
      </c>
      <c r="AP12" s="56">
        <f>SUMIF($C$9:$AN$9,"I.Mad",C12:AN12)</f>
        <v>0</v>
      </c>
      <c r="AQ12" s="56">
        <f>SUM(AO12:AP12)</f>
        <v>0</v>
      </c>
      <c r="AT12" s="20"/>
      <c r="AU12" s="20"/>
      <c r="AV12" s="20"/>
    </row>
    <row r="13" spans="2:48" ht="50.25" customHeight="1">
      <c r="B13" s="88" t="s">
        <v>24</v>
      </c>
      <c r="C13" s="57" t="s">
        <v>22</v>
      </c>
      <c r="D13" s="57" t="s">
        <v>22</v>
      </c>
      <c r="E13" s="57" t="s">
        <v>22</v>
      </c>
      <c r="F13" s="57" t="s">
        <v>22</v>
      </c>
      <c r="G13" s="57" t="s">
        <v>22</v>
      </c>
      <c r="H13" s="57" t="s">
        <v>22</v>
      </c>
      <c r="I13" s="57" t="s">
        <v>22</v>
      </c>
      <c r="J13" s="57" t="s">
        <v>22</v>
      </c>
      <c r="K13" s="57" t="s">
        <v>22</v>
      </c>
      <c r="L13" s="57" t="s">
        <v>22</v>
      </c>
      <c r="M13" s="57" t="s">
        <v>22</v>
      </c>
      <c r="N13" s="57" t="s">
        <v>22</v>
      </c>
      <c r="O13" s="57" t="s">
        <v>22</v>
      </c>
      <c r="P13" s="57" t="s">
        <v>22</v>
      </c>
      <c r="Q13" s="57" t="s">
        <v>22</v>
      </c>
      <c r="R13" s="57" t="s">
        <v>22</v>
      </c>
      <c r="S13" s="57" t="s">
        <v>22</v>
      </c>
      <c r="T13" s="57" t="s">
        <v>22</v>
      </c>
      <c r="U13" s="57" t="s">
        <v>22</v>
      </c>
      <c r="V13" s="57" t="s">
        <v>22</v>
      </c>
      <c r="W13" s="57" t="s">
        <v>22</v>
      </c>
      <c r="X13" s="57" t="s">
        <v>22</v>
      </c>
      <c r="Y13" s="57" t="s">
        <v>22</v>
      </c>
      <c r="Z13" s="57" t="s">
        <v>22</v>
      </c>
      <c r="AA13" s="57" t="s">
        <v>22</v>
      </c>
      <c r="AB13" s="57" t="s">
        <v>22</v>
      </c>
      <c r="AC13" s="57" t="s">
        <v>22</v>
      </c>
      <c r="AD13" s="57" t="s">
        <v>22</v>
      </c>
      <c r="AE13" s="57" t="s">
        <v>22</v>
      </c>
      <c r="AF13" s="57" t="s">
        <v>22</v>
      </c>
      <c r="AG13" s="57" t="s">
        <v>22</v>
      </c>
      <c r="AH13" s="57" t="s">
        <v>22</v>
      </c>
      <c r="AI13" s="57" t="s">
        <v>22</v>
      </c>
      <c r="AJ13" s="57" t="s">
        <v>22</v>
      </c>
      <c r="AK13" s="57" t="s">
        <v>22</v>
      </c>
      <c r="AL13" s="57" t="s">
        <v>22</v>
      </c>
      <c r="AM13" s="57" t="s">
        <v>22</v>
      </c>
      <c r="AN13" s="57" t="s">
        <v>22</v>
      </c>
      <c r="AO13" s="58"/>
      <c r="AP13" s="59"/>
      <c r="AQ13" s="59"/>
      <c r="AT13" s="20"/>
      <c r="AU13" s="20"/>
      <c r="AV13" s="20"/>
    </row>
    <row r="14" spans="2:48" ht="52.5" customHeight="1">
      <c r="B14" s="88" t="s">
        <v>25</v>
      </c>
      <c r="C14" s="63" t="s">
        <v>22</v>
      </c>
      <c r="D14" s="63" t="s">
        <v>22</v>
      </c>
      <c r="E14" s="63" t="s">
        <v>22</v>
      </c>
      <c r="F14" s="63" t="s">
        <v>22</v>
      </c>
      <c r="G14" s="63" t="s">
        <v>22</v>
      </c>
      <c r="H14" s="63" t="s">
        <v>22</v>
      </c>
      <c r="I14" s="63" t="s">
        <v>22</v>
      </c>
      <c r="J14" s="63" t="s">
        <v>22</v>
      </c>
      <c r="K14" s="63" t="s">
        <v>22</v>
      </c>
      <c r="L14" s="63" t="s">
        <v>22</v>
      </c>
      <c r="M14" s="63" t="s">
        <v>22</v>
      </c>
      <c r="N14" s="63" t="s">
        <v>22</v>
      </c>
      <c r="O14" s="63" t="s">
        <v>22</v>
      </c>
      <c r="P14" s="63" t="s">
        <v>22</v>
      </c>
      <c r="Q14" s="63" t="s">
        <v>22</v>
      </c>
      <c r="R14" s="63" t="s">
        <v>22</v>
      </c>
      <c r="S14" s="63" t="s">
        <v>22</v>
      </c>
      <c r="T14" s="63" t="s">
        <v>22</v>
      </c>
      <c r="U14" s="63" t="s">
        <v>22</v>
      </c>
      <c r="V14" s="63" t="s">
        <v>22</v>
      </c>
      <c r="W14" s="63" t="s">
        <v>22</v>
      </c>
      <c r="X14" s="63" t="s">
        <v>22</v>
      </c>
      <c r="Y14" s="63" t="s">
        <v>22</v>
      </c>
      <c r="Z14" s="63" t="s">
        <v>22</v>
      </c>
      <c r="AA14" s="63" t="s">
        <v>22</v>
      </c>
      <c r="AB14" s="63" t="s">
        <v>22</v>
      </c>
      <c r="AC14" s="63" t="s">
        <v>22</v>
      </c>
      <c r="AD14" s="63" t="s">
        <v>22</v>
      </c>
      <c r="AE14" s="63" t="s">
        <v>22</v>
      </c>
      <c r="AF14" s="63" t="s">
        <v>22</v>
      </c>
      <c r="AG14" s="63" t="s">
        <v>22</v>
      </c>
      <c r="AH14" s="63" t="s">
        <v>22</v>
      </c>
      <c r="AI14" s="63" t="s">
        <v>22</v>
      </c>
      <c r="AJ14" s="63" t="s">
        <v>22</v>
      </c>
      <c r="AK14" s="63" t="s">
        <v>22</v>
      </c>
      <c r="AL14" s="63" t="s">
        <v>22</v>
      </c>
      <c r="AM14" s="63" t="s">
        <v>22</v>
      </c>
      <c r="AN14" s="63" t="s">
        <v>22</v>
      </c>
      <c r="AO14" s="63"/>
      <c r="AP14" s="63"/>
      <c r="AQ14" s="63"/>
      <c r="AT14" s="20"/>
      <c r="AU14" s="20"/>
      <c r="AV14" s="20"/>
    </row>
    <row r="15" spans="2:48" ht="50.25" customHeight="1">
      <c r="B15" s="89" t="s">
        <v>26</v>
      </c>
      <c r="C15" s="6"/>
      <c r="D15" s="7"/>
      <c r="E15" s="8"/>
      <c r="F15" s="8"/>
      <c r="G15" s="8"/>
      <c r="H15" s="8"/>
      <c r="I15" s="53"/>
      <c r="J15" s="8"/>
      <c r="K15" s="8"/>
      <c r="L15" s="8"/>
      <c r="M15" s="8"/>
      <c r="N15" s="8"/>
      <c r="O15" s="8"/>
      <c r="P15" s="8"/>
      <c r="Q15" s="8"/>
      <c r="R15" s="9"/>
      <c r="S15" s="10"/>
      <c r="T15" s="8"/>
      <c r="U15" s="8"/>
      <c r="V15" s="8"/>
      <c r="W15" s="8"/>
      <c r="X15" s="9"/>
      <c r="Y15" s="9"/>
      <c r="Z15" s="8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8"/>
      <c r="AN15" s="43"/>
      <c r="AO15" s="8"/>
      <c r="AP15" s="8"/>
      <c r="AQ15" s="11"/>
      <c r="AT15" s="20"/>
      <c r="AU15" s="20"/>
      <c r="AV15" s="20"/>
    </row>
    <row r="16" spans="2:48" ht="50.25" customHeight="1">
      <c r="B16" s="87" t="s">
        <v>20</v>
      </c>
      <c r="C16" s="56">
        <v>0</v>
      </c>
      <c r="D16" s="56">
        <v>0</v>
      </c>
      <c r="E16" s="56">
        <v>0</v>
      </c>
      <c r="F16" s="56">
        <v>0</v>
      </c>
      <c r="G16" s="56">
        <v>0</v>
      </c>
      <c r="H16" s="56">
        <v>0</v>
      </c>
      <c r="I16" s="60">
        <v>0</v>
      </c>
      <c r="J16" s="56">
        <v>0</v>
      </c>
      <c r="K16" s="56">
        <v>0</v>
      </c>
      <c r="L16" s="56">
        <v>0</v>
      </c>
      <c r="M16" s="56">
        <v>0</v>
      </c>
      <c r="N16" s="56">
        <v>0</v>
      </c>
      <c r="O16" s="56">
        <v>0</v>
      </c>
      <c r="P16" s="56">
        <v>0</v>
      </c>
      <c r="Q16" s="56">
        <v>0</v>
      </c>
      <c r="R16" s="56">
        <v>0</v>
      </c>
      <c r="S16" s="56">
        <v>0</v>
      </c>
      <c r="T16" s="56">
        <v>0</v>
      </c>
      <c r="U16" s="56">
        <v>0</v>
      </c>
      <c r="V16" s="56">
        <v>0</v>
      </c>
      <c r="W16" s="56">
        <v>0</v>
      </c>
      <c r="X16" s="56">
        <v>0</v>
      </c>
      <c r="Y16" s="56">
        <v>0</v>
      </c>
      <c r="Z16" s="56">
        <v>0</v>
      </c>
      <c r="AA16" s="56">
        <v>0</v>
      </c>
      <c r="AB16" s="56">
        <v>0</v>
      </c>
      <c r="AC16" s="56">
        <v>0</v>
      </c>
      <c r="AD16" s="60">
        <v>0</v>
      </c>
      <c r="AE16" s="60">
        <v>0</v>
      </c>
      <c r="AF16" s="60">
        <v>0</v>
      </c>
      <c r="AG16" s="60">
        <v>0</v>
      </c>
      <c r="AH16" s="60">
        <v>0</v>
      </c>
      <c r="AI16" s="60">
        <v>0</v>
      </c>
      <c r="AJ16" s="60">
        <v>0</v>
      </c>
      <c r="AK16" s="60">
        <v>0</v>
      </c>
      <c r="AL16" s="60">
        <v>0</v>
      </c>
      <c r="AM16" s="60">
        <v>0</v>
      </c>
      <c r="AN16" s="60">
        <v>0</v>
      </c>
      <c r="AO16" s="60">
        <f>SUMIF($C$9:$AN$9,"Ind",C16:AN16)</f>
        <v>0</v>
      </c>
      <c r="AP16" s="60">
        <f>SUMIF($C$9:$AN$9,"I.Mad",C16:AN16)</f>
        <v>0</v>
      </c>
      <c r="AQ16" s="60">
        <f>SUM(AO16:AP16)</f>
        <v>0</v>
      </c>
      <c r="AT16" s="20"/>
      <c r="AU16" s="20"/>
      <c r="AV16" s="20"/>
    </row>
    <row r="17" spans="2:48" ht="50.25" customHeight="1">
      <c r="B17" s="88" t="s">
        <v>27</v>
      </c>
      <c r="C17" s="57" t="s">
        <v>22</v>
      </c>
      <c r="D17" s="57" t="s">
        <v>22</v>
      </c>
      <c r="E17" s="57" t="s">
        <v>22</v>
      </c>
      <c r="F17" s="57" t="s">
        <v>22</v>
      </c>
      <c r="G17" s="57" t="s">
        <v>22</v>
      </c>
      <c r="H17" s="57" t="s">
        <v>22</v>
      </c>
      <c r="I17" s="57" t="s">
        <v>22</v>
      </c>
      <c r="J17" s="57" t="s">
        <v>22</v>
      </c>
      <c r="K17" s="57" t="s">
        <v>22</v>
      </c>
      <c r="L17" s="57" t="s">
        <v>22</v>
      </c>
      <c r="M17" s="57" t="s">
        <v>22</v>
      </c>
      <c r="N17" s="57" t="s">
        <v>22</v>
      </c>
      <c r="O17" s="57" t="s">
        <v>22</v>
      </c>
      <c r="P17" s="57" t="s">
        <v>22</v>
      </c>
      <c r="Q17" s="57" t="s">
        <v>22</v>
      </c>
      <c r="R17" s="57" t="s">
        <v>22</v>
      </c>
      <c r="S17" s="57" t="s">
        <v>22</v>
      </c>
      <c r="T17" s="57" t="s">
        <v>22</v>
      </c>
      <c r="U17" s="57" t="s">
        <v>22</v>
      </c>
      <c r="V17" s="57" t="s">
        <v>22</v>
      </c>
      <c r="W17" s="57" t="s">
        <v>22</v>
      </c>
      <c r="X17" s="57" t="s">
        <v>22</v>
      </c>
      <c r="Y17" s="57" t="s">
        <v>22</v>
      </c>
      <c r="Z17" s="57" t="s">
        <v>22</v>
      </c>
      <c r="AA17" s="57" t="s">
        <v>22</v>
      </c>
      <c r="AB17" s="57" t="s">
        <v>22</v>
      </c>
      <c r="AC17" s="57" t="s">
        <v>22</v>
      </c>
      <c r="AD17" s="57" t="s">
        <v>22</v>
      </c>
      <c r="AE17" s="57" t="s">
        <v>22</v>
      </c>
      <c r="AF17" s="57" t="s">
        <v>22</v>
      </c>
      <c r="AG17" s="57" t="s">
        <v>22</v>
      </c>
      <c r="AH17" s="57" t="s">
        <v>22</v>
      </c>
      <c r="AI17" s="57" t="s">
        <v>22</v>
      </c>
      <c r="AJ17" s="57" t="s">
        <v>22</v>
      </c>
      <c r="AK17" s="57" t="s">
        <v>22</v>
      </c>
      <c r="AL17" s="57" t="s">
        <v>22</v>
      </c>
      <c r="AM17" s="57" t="s">
        <v>22</v>
      </c>
      <c r="AN17" s="57" t="s">
        <v>22</v>
      </c>
      <c r="AO17" s="60">
        <f>SUMIF($C$9:$AN$9,"Ind",C17:AN17)</f>
        <v>0</v>
      </c>
      <c r="AP17" s="60">
        <f>SUMIF($C$9:$AN$9,"I.Mad",C17:AN17)</f>
        <v>0</v>
      </c>
      <c r="AQ17" s="60">
        <f>SUM(AO17:AP17)</f>
        <v>0</v>
      </c>
      <c r="AT17" s="20"/>
      <c r="AU17" s="20"/>
      <c r="AV17" s="20"/>
    </row>
    <row r="18" spans="2:48" ht="50.25" customHeight="1">
      <c r="B18" s="88" t="s">
        <v>23</v>
      </c>
      <c r="C18" s="57" t="s">
        <v>22</v>
      </c>
      <c r="D18" s="57" t="s">
        <v>22</v>
      </c>
      <c r="E18" s="57" t="s">
        <v>22</v>
      </c>
      <c r="F18" s="57" t="s">
        <v>22</v>
      </c>
      <c r="G18" s="57" t="s">
        <v>22</v>
      </c>
      <c r="H18" s="57" t="s">
        <v>22</v>
      </c>
      <c r="I18" s="57" t="s">
        <v>22</v>
      </c>
      <c r="J18" s="57" t="s">
        <v>22</v>
      </c>
      <c r="K18" s="57" t="s">
        <v>22</v>
      </c>
      <c r="L18" s="57" t="s">
        <v>22</v>
      </c>
      <c r="M18" s="57" t="s">
        <v>22</v>
      </c>
      <c r="N18" s="57" t="s">
        <v>22</v>
      </c>
      <c r="O18" s="57" t="s">
        <v>22</v>
      </c>
      <c r="P18" s="57" t="s">
        <v>22</v>
      </c>
      <c r="Q18" s="57" t="s">
        <v>22</v>
      </c>
      <c r="R18" s="57" t="s">
        <v>22</v>
      </c>
      <c r="S18" s="57" t="s">
        <v>22</v>
      </c>
      <c r="T18" s="57" t="s">
        <v>22</v>
      </c>
      <c r="U18" s="57" t="s">
        <v>22</v>
      </c>
      <c r="V18" s="57" t="s">
        <v>22</v>
      </c>
      <c r="W18" s="57" t="s">
        <v>22</v>
      </c>
      <c r="X18" s="57" t="s">
        <v>22</v>
      </c>
      <c r="Y18" s="57" t="s">
        <v>22</v>
      </c>
      <c r="Z18" s="57" t="s">
        <v>22</v>
      </c>
      <c r="AA18" s="57" t="s">
        <v>22</v>
      </c>
      <c r="AB18" s="57" t="s">
        <v>22</v>
      </c>
      <c r="AC18" s="57" t="s">
        <v>22</v>
      </c>
      <c r="AD18" s="57" t="s">
        <v>22</v>
      </c>
      <c r="AE18" s="57" t="s">
        <v>22</v>
      </c>
      <c r="AF18" s="57" t="s">
        <v>22</v>
      </c>
      <c r="AG18" s="57" t="s">
        <v>22</v>
      </c>
      <c r="AH18" s="57" t="s">
        <v>22</v>
      </c>
      <c r="AI18" s="57" t="s">
        <v>22</v>
      </c>
      <c r="AJ18" s="57" t="s">
        <v>22</v>
      </c>
      <c r="AK18" s="57" t="s">
        <v>22</v>
      </c>
      <c r="AL18" s="57" t="s">
        <v>22</v>
      </c>
      <c r="AM18" s="57" t="s">
        <v>22</v>
      </c>
      <c r="AN18" s="57" t="s">
        <v>22</v>
      </c>
      <c r="AO18" s="60">
        <f>SUMIF($C$9:$AN$9,"Ind",C18:AN18)</f>
        <v>0</v>
      </c>
      <c r="AP18" s="60">
        <f>SUMIF($C$9:$AN$9,"I.Mad",C18:AN18)</f>
        <v>0</v>
      </c>
      <c r="AQ18" s="60">
        <f>SUM(AO18:AP18)</f>
        <v>0</v>
      </c>
      <c r="AT18" s="20"/>
      <c r="AU18" s="20"/>
      <c r="AV18" s="20"/>
    </row>
    <row r="19" spans="2:48" ht="50.25" customHeight="1">
      <c r="B19" s="88" t="s">
        <v>24</v>
      </c>
      <c r="C19" s="57" t="s">
        <v>22</v>
      </c>
      <c r="D19" s="57" t="s">
        <v>22</v>
      </c>
      <c r="E19" s="57" t="s">
        <v>22</v>
      </c>
      <c r="F19" s="57" t="s">
        <v>22</v>
      </c>
      <c r="G19" s="57" t="s">
        <v>22</v>
      </c>
      <c r="H19" s="57" t="s">
        <v>22</v>
      </c>
      <c r="I19" s="57" t="s">
        <v>22</v>
      </c>
      <c r="J19" s="57" t="s">
        <v>22</v>
      </c>
      <c r="K19" s="57" t="s">
        <v>22</v>
      </c>
      <c r="L19" s="57" t="s">
        <v>22</v>
      </c>
      <c r="M19" s="57" t="s">
        <v>22</v>
      </c>
      <c r="N19" s="57" t="s">
        <v>22</v>
      </c>
      <c r="O19" s="57" t="s">
        <v>22</v>
      </c>
      <c r="P19" s="57" t="s">
        <v>22</v>
      </c>
      <c r="Q19" s="57" t="s">
        <v>22</v>
      </c>
      <c r="R19" s="57" t="s">
        <v>22</v>
      </c>
      <c r="S19" s="57" t="s">
        <v>22</v>
      </c>
      <c r="T19" s="57" t="s">
        <v>22</v>
      </c>
      <c r="U19" s="57" t="s">
        <v>22</v>
      </c>
      <c r="V19" s="57" t="s">
        <v>22</v>
      </c>
      <c r="W19" s="57" t="s">
        <v>22</v>
      </c>
      <c r="X19" s="57" t="s">
        <v>22</v>
      </c>
      <c r="Y19" s="57" t="s">
        <v>22</v>
      </c>
      <c r="Z19" s="57" t="s">
        <v>22</v>
      </c>
      <c r="AA19" s="57" t="s">
        <v>22</v>
      </c>
      <c r="AB19" s="57" t="s">
        <v>22</v>
      </c>
      <c r="AC19" s="57" t="s">
        <v>22</v>
      </c>
      <c r="AD19" s="57" t="s">
        <v>22</v>
      </c>
      <c r="AE19" s="57" t="s">
        <v>22</v>
      </c>
      <c r="AF19" s="57" t="s">
        <v>22</v>
      </c>
      <c r="AG19" s="57" t="s">
        <v>22</v>
      </c>
      <c r="AH19" s="57" t="s">
        <v>22</v>
      </c>
      <c r="AI19" s="57" t="s">
        <v>22</v>
      </c>
      <c r="AJ19" s="57" t="s">
        <v>22</v>
      </c>
      <c r="AK19" s="57" t="s">
        <v>22</v>
      </c>
      <c r="AL19" s="57" t="s">
        <v>22</v>
      </c>
      <c r="AM19" s="57" t="s">
        <v>22</v>
      </c>
      <c r="AN19" s="57" t="s">
        <v>22</v>
      </c>
      <c r="AO19" s="5"/>
      <c r="AP19" s="5"/>
      <c r="AQ19" s="5"/>
      <c r="AT19" s="20"/>
      <c r="AU19" s="20"/>
      <c r="AV19" s="20"/>
    </row>
    <row r="20" spans="2:48" ht="50.25" customHeight="1">
      <c r="B20" s="88" t="s">
        <v>28</v>
      </c>
      <c r="C20" s="57" t="s">
        <v>22</v>
      </c>
      <c r="D20" s="57" t="s">
        <v>22</v>
      </c>
      <c r="E20" s="57" t="s">
        <v>22</v>
      </c>
      <c r="F20" s="57" t="s">
        <v>22</v>
      </c>
      <c r="G20" s="57" t="s">
        <v>22</v>
      </c>
      <c r="H20" s="57" t="s">
        <v>22</v>
      </c>
      <c r="I20" s="57" t="s">
        <v>22</v>
      </c>
      <c r="J20" s="57" t="s">
        <v>22</v>
      </c>
      <c r="K20" s="57" t="s">
        <v>22</v>
      </c>
      <c r="L20" s="57" t="s">
        <v>22</v>
      </c>
      <c r="M20" s="57" t="s">
        <v>22</v>
      </c>
      <c r="N20" s="57" t="s">
        <v>22</v>
      </c>
      <c r="O20" s="57" t="s">
        <v>22</v>
      </c>
      <c r="P20" s="57" t="s">
        <v>22</v>
      </c>
      <c r="Q20" s="57" t="s">
        <v>22</v>
      </c>
      <c r="R20" s="57" t="s">
        <v>22</v>
      </c>
      <c r="S20" s="57" t="s">
        <v>22</v>
      </c>
      <c r="T20" s="57" t="s">
        <v>22</v>
      </c>
      <c r="U20" s="57" t="s">
        <v>22</v>
      </c>
      <c r="V20" s="57" t="s">
        <v>22</v>
      </c>
      <c r="W20" s="57" t="s">
        <v>22</v>
      </c>
      <c r="X20" s="57" t="s">
        <v>22</v>
      </c>
      <c r="Y20" s="57" t="s">
        <v>22</v>
      </c>
      <c r="Z20" s="57" t="s">
        <v>22</v>
      </c>
      <c r="AA20" s="57" t="s">
        <v>22</v>
      </c>
      <c r="AB20" s="57" t="s">
        <v>22</v>
      </c>
      <c r="AC20" s="57" t="s">
        <v>22</v>
      </c>
      <c r="AD20" s="57" t="s">
        <v>22</v>
      </c>
      <c r="AE20" s="57" t="s">
        <v>22</v>
      </c>
      <c r="AF20" s="57" t="s">
        <v>22</v>
      </c>
      <c r="AG20" s="57" t="s">
        <v>22</v>
      </c>
      <c r="AH20" s="57" t="s">
        <v>22</v>
      </c>
      <c r="AI20" s="57" t="s">
        <v>22</v>
      </c>
      <c r="AJ20" s="57" t="s">
        <v>22</v>
      </c>
      <c r="AK20" s="57" t="s">
        <v>22</v>
      </c>
      <c r="AL20" s="57" t="s">
        <v>22</v>
      </c>
      <c r="AM20" s="57" t="s">
        <v>22</v>
      </c>
      <c r="AN20" s="57" t="s">
        <v>22</v>
      </c>
      <c r="AO20" s="5"/>
      <c r="AP20" s="5"/>
      <c r="AQ20" s="5"/>
      <c r="AT20" s="20"/>
      <c r="AU20" s="20"/>
      <c r="AV20" s="20"/>
    </row>
    <row r="21" spans="2:48" ht="50.25" customHeight="1">
      <c r="B21" s="89" t="s">
        <v>29</v>
      </c>
      <c r="C21" s="12"/>
      <c r="D21" s="12"/>
      <c r="E21" s="10"/>
      <c r="F21" s="13"/>
      <c r="G21" s="14"/>
      <c r="H21" s="14"/>
      <c r="I21" s="10"/>
      <c r="J21" s="2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52"/>
      <c r="AD21" s="52"/>
      <c r="AE21" s="52"/>
      <c r="AF21" s="52"/>
      <c r="AG21" s="52"/>
      <c r="AH21" s="52"/>
      <c r="AI21" s="52"/>
      <c r="AJ21" s="52"/>
      <c r="AK21" s="52"/>
      <c r="AL21" s="52"/>
      <c r="AM21" s="8"/>
      <c r="AN21" s="8"/>
      <c r="AO21" s="8"/>
      <c r="AP21" s="8"/>
      <c r="AQ21" s="11"/>
      <c r="AT21" s="20"/>
      <c r="AU21" s="20"/>
      <c r="AV21" s="20"/>
    </row>
    <row r="22" spans="2:48" ht="50.25" customHeight="1">
      <c r="B22" s="88" t="s">
        <v>30</v>
      </c>
      <c r="C22" s="56"/>
      <c r="D22" s="56"/>
      <c r="E22" s="56"/>
      <c r="F22" s="56"/>
      <c r="G22" s="56"/>
      <c r="H22" s="56"/>
      <c r="I22" s="56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78"/>
      <c r="X22" s="60"/>
      <c r="Y22" s="78"/>
      <c r="Z22" s="60"/>
      <c r="AA22" s="60"/>
      <c r="AB22" s="60"/>
      <c r="AC22" s="60"/>
      <c r="AD22" s="60"/>
      <c r="AE22" s="60"/>
      <c r="AF22" s="60"/>
      <c r="AG22" s="78"/>
      <c r="AH22" s="60"/>
      <c r="AI22" s="60"/>
      <c r="AJ22" s="60"/>
      <c r="AK22" s="60"/>
      <c r="AL22" s="60"/>
      <c r="AM22" s="60"/>
      <c r="AN22" s="60"/>
      <c r="AO22" s="60">
        <f aca="true" t="shared" si="0" ref="AO22:AO35">SUMIF($C$9:$AN$9,"Ind",C22:AN22)</f>
        <v>0</v>
      </c>
      <c r="AP22" s="60">
        <f aca="true" t="shared" si="1" ref="AP22:AP35">SUMIF($C$9:$AN$9,"I.Mad",C22:AN22)</f>
        <v>0</v>
      </c>
      <c r="AQ22" s="60">
        <f aca="true" t="shared" si="2" ref="AQ22:AQ35">SUM(AO22:AP22)</f>
        <v>0</v>
      </c>
      <c r="AT22" s="20"/>
      <c r="AU22" s="20"/>
      <c r="AV22" s="20"/>
    </row>
    <row r="23" spans="2:48" ht="50.25" customHeight="1">
      <c r="B23" s="90" t="s">
        <v>31</v>
      </c>
      <c r="C23" s="60"/>
      <c r="D23" s="60"/>
      <c r="E23" s="60"/>
      <c r="F23" s="60"/>
      <c r="G23" s="60"/>
      <c r="H23" s="60"/>
      <c r="I23" s="78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0"/>
      <c r="AE23" s="60"/>
      <c r="AF23" s="60"/>
      <c r="AG23" s="60"/>
      <c r="AH23" s="60"/>
      <c r="AI23" s="60"/>
      <c r="AJ23" s="60"/>
      <c r="AK23" s="60"/>
      <c r="AL23" s="60"/>
      <c r="AM23" s="60"/>
      <c r="AN23" s="60"/>
      <c r="AO23" s="60">
        <f t="shared" si="0"/>
        <v>0</v>
      </c>
      <c r="AP23" s="60">
        <f t="shared" si="1"/>
        <v>0</v>
      </c>
      <c r="AQ23" s="60">
        <f t="shared" si="2"/>
        <v>0</v>
      </c>
      <c r="AT23" s="20"/>
      <c r="AU23" s="20"/>
      <c r="AV23" s="20"/>
    </row>
    <row r="24" spans="2:48" ht="50.25" customHeight="1">
      <c r="B24" s="90" t="s">
        <v>50</v>
      </c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60"/>
      <c r="AH24" s="60"/>
      <c r="AI24" s="60"/>
      <c r="AJ24" s="60"/>
      <c r="AK24" s="60"/>
      <c r="AL24" s="60"/>
      <c r="AM24" s="60"/>
      <c r="AN24" s="60"/>
      <c r="AO24" s="60">
        <f t="shared" si="0"/>
        <v>0</v>
      </c>
      <c r="AP24" s="60">
        <f t="shared" si="1"/>
        <v>0</v>
      </c>
      <c r="AQ24" s="60">
        <f t="shared" si="2"/>
        <v>0</v>
      </c>
      <c r="AT24" s="20"/>
      <c r="AU24" s="20"/>
      <c r="AV24" s="20"/>
    </row>
    <row r="25" spans="2:48" ht="50.25" customHeight="1">
      <c r="B25" s="90" t="s">
        <v>32</v>
      </c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60"/>
      <c r="AH25" s="60"/>
      <c r="AI25" s="60"/>
      <c r="AJ25" s="60"/>
      <c r="AK25" s="60"/>
      <c r="AL25" s="60"/>
      <c r="AM25" s="60"/>
      <c r="AN25" s="60"/>
      <c r="AO25" s="60">
        <f t="shared" si="0"/>
        <v>0</v>
      </c>
      <c r="AP25" s="60">
        <f t="shared" si="1"/>
        <v>0</v>
      </c>
      <c r="AQ25" s="60">
        <f t="shared" si="2"/>
        <v>0</v>
      </c>
      <c r="AT25" s="20"/>
      <c r="AU25" s="20"/>
      <c r="AV25" s="20"/>
    </row>
    <row r="26" spans="2:48" ht="50.25" customHeight="1">
      <c r="B26" s="90" t="s">
        <v>56</v>
      </c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55"/>
      <c r="AB26" s="60"/>
      <c r="AC26" s="60"/>
      <c r="AD26" s="60"/>
      <c r="AE26" s="60"/>
      <c r="AF26" s="60"/>
      <c r="AG26" s="60"/>
      <c r="AH26" s="60"/>
      <c r="AI26" s="60"/>
      <c r="AJ26" s="60"/>
      <c r="AK26" s="60"/>
      <c r="AL26" s="60"/>
      <c r="AM26" s="60"/>
      <c r="AN26" s="60"/>
      <c r="AO26" s="60">
        <f t="shared" si="0"/>
        <v>0</v>
      </c>
      <c r="AP26" s="60">
        <f t="shared" si="1"/>
        <v>0</v>
      </c>
      <c r="AQ26" s="60">
        <f t="shared" si="2"/>
        <v>0</v>
      </c>
      <c r="AT26" s="20"/>
      <c r="AU26" s="20"/>
      <c r="AV26" s="20"/>
    </row>
    <row r="27" spans="2:48" ht="50.25" customHeight="1">
      <c r="B27" s="88" t="s">
        <v>33</v>
      </c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60"/>
      <c r="AC27" s="60"/>
      <c r="AD27" s="60"/>
      <c r="AE27" s="60"/>
      <c r="AF27" s="60"/>
      <c r="AG27" s="60"/>
      <c r="AH27" s="60"/>
      <c r="AI27" s="60"/>
      <c r="AJ27" s="60"/>
      <c r="AK27" s="60"/>
      <c r="AL27" s="60"/>
      <c r="AM27" s="60"/>
      <c r="AN27" s="60"/>
      <c r="AO27" s="60">
        <f t="shared" si="0"/>
        <v>0</v>
      </c>
      <c r="AP27" s="60">
        <f t="shared" si="1"/>
        <v>0</v>
      </c>
      <c r="AQ27" s="60">
        <f t="shared" si="2"/>
        <v>0</v>
      </c>
      <c r="AT27" s="20"/>
      <c r="AU27" s="20"/>
      <c r="AV27" s="20"/>
    </row>
    <row r="28" spans="2:48" ht="52.5" customHeight="1">
      <c r="B28" s="90" t="s">
        <v>34</v>
      </c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>
        <f t="shared" si="0"/>
        <v>0</v>
      </c>
      <c r="AP28" s="60">
        <f t="shared" si="1"/>
        <v>0</v>
      </c>
      <c r="AQ28" s="60">
        <f t="shared" si="2"/>
        <v>0</v>
      </c>
      <c r="AT28" s="20"/>
      <c r="AU28" s="20"/>
      <c r="AV28" s="20"/>
    </row>
    <row r="29" spans="2:48" ht="50.25" customHeight="1">
      <c r="B29" s="88" t="s">
        <v>35</v>
      </c>
      <c r="C29" s="60"/>
      <c r="D29" s="60"/>
      <c r="E29" s="60"/>
      <c r="F29" s="60"/>
      <c r="G29" s="60"/>
      <c r="H29" s="60"/>
      <c r="I29" s="60"/>
      <c r="J29" s="78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0"/>
      <c r="AF29" s="60"/>
      <c r="AG29" s="60"/>
      <c r="AH29" s="60"/>
      <c r="AI29" s="60"/>
      <c r="AJ29" s="60"/>
      <c r="AK29" s="60"/>
      <c r="AL29" s="60"/>
      <c r="AM29" s="60"/>
      <c r="AN29" s="60"/>
      <c r="AO29" s="60">
        <f t="shared" si="0"/>
        <v>0</v>
      </c>
      <c r="AP29" s="60">
        <f t="shared" si="1"/>
        <v>0</v>
      </c>
      <c r="AQ29" s="60">
        <f t="shared" si="2"/>
        <v>0</v>
      </c>
      <c r="AT29" s="20"/>
      <c r="AU29" s="20"/>
      <c r="AV29" s="20"/>
    </row>
    <row r="30" spans="2:43" ht="50.25" customHeight="1">
      <c r="B30" s="88" t="s">
        <v>36</v>
      </c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0"/>
      <c r="AF30" s="60"/>
      <c r="AG30" s="60"/>
      <c r="AH30" s="60"/>
      <c r="AI30" s="60"/>
      <c r="AJ30" s="60"/>
      <c r="AK30" s="60"/>
      <c r="AL30" s="60"/>
      <c r="AM30" s="60"/>
      <c r="AN30" s="60"/>
      <c r="AO30" s="60">
        <f t="shared" si="0"/>
        <v>0</v>
      </c>
      <c r="AP30" s="60">
        <f t="shared" si="1"/>
        <v>0</v>
      </c>
      <c r="AQ30" s="60">
        <f t="shared" si="2"/>
        <v>0</v>
      </c>
    </row>
    <row r="31" spans="2:43" ht="50.25" customHeight="1">
      <c r="B31" s="88" t="s">
        <v>58</v>
      </c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0"/>
      <c r="AF31" s="60"/>
      <c r="AG31" s="60"/>
      <c r="AH31" s="60"/>
      <c r="AI31" s="60"/>
      <c r="AJ31" s="60"/>
      <c r="AK31" s="60"/>
      <c r="AL31" s="60"/>
      <c r="AM31" s="60"/>
      <c r="AN31" s="60"/>
      <c r="AO31" s="60">
        <f t="shared" si="0"/>
        <v>0</v>
      </c>
      <c r="AP31" s="60">
        <f t="shared" si="1"/>
        <v>0</v>
      </c>
      <c r="AQ31" s="60">
        <f t="shared" si="2"/>
        <v>0</v>
      </c>
    </row>
    <row r="32" spans="2:43" ht="50.25" customHeight="1">
      <c r="B32" s="88" t="s">
        <v>37</v>
      </c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60"/>
      <c r="AL32" s="60"/>
      <c r="AM32" s="60"/>
      <c r="AN32" s="60"/>
      <c r="AO32" s="60">
        <f t="shared" si="0"/>
        <v>0</v>
      </c>
      <c r="AP32" s="60">
        <f t="shared" si="1"/>
        <v>0</v>
      </c>
      <c r="AQ32" s="60">
        <f t="shared" si="2"/>
        <v>0</v>
      </c>
    </row>
    <row r="33" spans="2:43" ht="50.25" customHeight="1">
      <c r="B33" s="88" t="s">
        <v>38</v>
      </c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0"/>
      <c r="AA33" s="60"/>
      <c r="AB33" s="60"/>
      <c r="AC33" s="60"/>
      <c r="AD33" s="60"/>
      <c r="AE33" s="60"/>
      <c r="AF33" s="60"/>
      <c r="AG33" s="60"/>
      <c r="AH33" s="60"/>
      <c r="AI33" s="60"/>
      <c r="AJ33" s="60"/>
      <c r="AK33" s="60"/>
      <c r="AL33" s="60"/>
      <c r="AM33" s="60"/>
      <c r="AN33" s="60"/>
      <c r="AO33" s="60">
        <f t="shared" si="0"/>
        <v>0</v>
      </c>
      <c r="AP33" s="60">
        <f t="shared" si="1"/>
        <v>0</v>
      </c>
      <c r="AQ33" s="60">
        <f t="shared" si="2"/>
        <v>0</v>
      </c>
    </row>
    <row r="34" spans="2:43" ht="50.25" customHeight="1">
      <c r="B34" s="88" t="s">
        <v>49</v>
      </c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78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>
        <f t="shared" si="0"/>
        <v>0</v>
      </c>
      <c r="AP34" s="60">
        <f t="shared" si="1"/>
        <v>0</v>
      </c>
      <c r="AQ34" s="60">
        <f t="shared" si="2"/>
        <v>0</v>
      </c>
    </row>
    <row r="35" spans="2:43" ht="50.25" customHeight="1">
      <c r="B35" s="88" t="s">
        <v>57</v>
      </c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>
        <f t="shared" si="0"/>
        <v>0</v>
      </c>
      <c r="AP35" s="60">
        <f t="shared" si="1"/>
        <v>0</v>
      </c>
      <c r="AQ35" s="60">
        <f t="shared" si="2"/>
        <v>0</v>
      </c>
    </row>
    <row r="36" spans="2:43" ht="50.25" customHeight="1">
      <c r="B36" s="90" t="s">
        <v>39</v>
      </c>
      <c r="C36" s="60">
        <f>+SUM(C10,C16,C22:C35)</f>
        <v>0</v>
      </c>
      <c r="D36" s="60">
        <f aca="true" t="shared" si="3" ref="D36:AN36">+SUM(D10,D16,D22:D35)</f>
        <v>0</v>
      </c>
      <c r="E36" s="60">
        <f>+SUM(E10,E16,E22:E35)</f>
        <v>0</v>
      </c>
      <c r="F36" s="60">
        <f>+SUM(F10,F16,F22:F35)</f>
        <v>0</v>
      </c>
      <c r="G36" s="60">
        <f>+SUM(G10,G16,G22:G35)</f>
        <v>0</v>
      </c>
      <c r="H36" s="60">
        <f t="shared" si="3"/>
        <v>0</v>
      </c>
      <c r="I36" s="60">
        <f t="shared" si="3"/>
        <v>0</v>
      </c>
      <c r="J36" s="60">
        <f t="shared" si="3"/>
        <v>0</v>
      </c>
      <c r="K36" s="60">
        <f>+SUM(K10,K16,K22:K35)</f>
        <v>0</v>
      </c>
      <c r="L36" s="60">
        <f>+SUM(L10,L16,L22:L35)</f>
        <v>0</v>
      </c>
      <c r="M36" s="60">
        <f t="shared" si="3"/>
        <v>0</v>
      </c>
      <c r="N36" s="60">
        <f t="shared" si="3"/>
        <v>0</v>
      </c>
      <c r="O36" s="60">
        <f t="shared" si="3"/>
        <v>0</v>
      </c>
      <c r="P36" s="60">
        <f t="shared" si="3"/>
        <v>0</v>
      </c>
      <c r="Q36" s="60">
        <f t="shared" si="3"/>
        <v>0</v>
      </c>
      <c r="R36" s="60">
        <f t="shared" si="3"/>
        <v>0</v>
      </c>
      <c r="S36" s="60">
        <f t="shared" si="3"/>
        <v>0</v>
      </c>
      <c r="T36" s="60">
        <f t="shared" si="3"/>
        <v>0</v>
      </c>
      <c r="U36" s="60">
        <f aca="true" t="shared" si="4" ref="U36:AA36">+SUM(U10,U16,U22:U35)</f>
        <v>0</v>
      </c>
      <c r="V36" s="60">
        <f t="shared" si="4"/>
        <v>0</v>
      </c>
      <c r="W36" s="60">
        <f t="shared" si="4"/>
        <v>0</v>
      </c>
      <c r="X36" s="60">
        <f t="shared" si="4"/>
        <v>0</v>
      </c>
      <c r="Y36" s="60">
        <f t="shared" si="4"/>
        <v>0</v>
      </c>
      <c r="Z36" s="60">
        <f t="shared" si="4"/>
        <v>0</v>
      </c>
      <c r="AA36" s="60">
        <f t="shared" si="4"/>
        <v>0</v>
      </c>
      <c r="AB36" s="60">
        <f t="shared" si="3"/>
        <v>0</v>
      </c>
      <c r="AC36" s="60">
        <f t="shared" si="3"/>
        <v>0</v>
      </c>
      <c r="AD36" s="60">
        <f t="shared" si="3"/>
        <v>0</v>
      </c>
      <c r="AE36" s="60">
        <f t="shared" si="3"/>
        <v>0</v>
      </c>
      <c r="AF36" s="60">
        <f t="shared" si="3"/>
        <v>0</v>
      </c>
      <c r="AG36" s="60">
        <f t="shared" si="3"/>
        <v>0</v>
      </c>
      <c r="AH36" s="60">
        <f t="shared" si="3"/>
        <v>0</v>
      </c>
      <c r="AI36" s="60">
        <f t="shared" si="3"/>
        <v>0</v>
      </c>
      <c r="AJ36" s="60">
        <f t="shared" si="3"/>
        <v>0</v>
      </c>
      <c r="AK36" s="60">
        <f t="shared" si="3"/>
        <v>0</v>
      </c>
      <c r="AL36" s="60">
        <f t="shared" si="3"/>
        <v>0</v>
      </c>
      <c r="AM36" s="60">
        <f>+SUM(AM10,AM16,AM22:AM35)</f>
        <v>0</v>
      </c>
      <c r="AN36" s="60">
        <f t="shared" si="3"/>
        <v>0</v>
      </c>
      <c r="AO36" s="60">
        <f>SUM(AO10,AO16,AO22:AO35)</f>
        <v>0</v>
      </c>
      <c r="AP36" s="60">
        <f>SUM(AP10,AP16,AP22:AP35)</f>
        <v>0</v>
      </c>
      <c r="AQ36" s="60">
        <f>SUM(AO36:AP36)</f>
        <v>0</v>
      </c>
    </row>
    <row r="37" spans="2:43" ht="50.25" customHeight="1">
      <c r="B37" s="87" t="s">
        <v>46</v>
      </c>
      <c r="C37" s="25"/>
      <c r="D37" s="25"/>
      <c r="E37" s="25"/>
      <c r="F37" s="62"/>
      <c r="G37" s="62">
        <v>16.6</v>
      </c>
      <c r="H37" s="62"/>
      <c r="I37" s="62">
        <v>19.4</v>
      </c>
      <c r="J37" s="62"/>
      <c r="K37" s="62"/>
      <c r="L37" s="62"/>
      <c r="M37" s="62"/>
      <c r="N37" s="62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62"/>
      <c r="AF37" s="35"/>
      <c r="AG37" s="62"/>
      <c r="AH37" s="35"/>
      <c r="AI37" s="35"/>
      <c r="AJ37" s="35"/>
      <c r="AK37" s="62"/>
      <c r="AL37" s="35"/>
      <c r="AM37" s="62"/>
      <c r="AN37" s="62"/>
      <c r="AO37" s="26"/>
      <c r="AP37" s="26"/>
      <c r="AQ37" s="9"/>
    </row>
    <row r="38" spans="2:43" ht="23.25">
      <c r="B38" s="21" t="s">
        <v>40</v>
      </c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15"/>
      <c r="AP38" s="15"/>
      <c r="AQ38" s="15"/>
    </row>
    <row r="39" spans="2:43" ht="27.75">
      <c r="B39" s="19" t="s">
        <v>48</v>
      </c>
      <c r="C39" s="15"/>
      <c r="D39" s="15"/>
      <c r="E39" s="15"/>
      <c r="F39" s="15"/>
      <c r="G39" s="4"/>
      <c r="H39" s="4"/>
      <c r="I39" s="4"/>
      <c r="J39" s="41"/>
      <c r="K39" s="4"/>
      <c r="L39" s="4"/>
      <c r="M39" s="21"/>
      <c r="N39" s="30"/>
      <c r="O39" s="30"/>
      <c r="P39" s="4"/>
      <c r="R39" s="4"/>
      <c r="S39" s="33"/>
      <c r="T39" s="4"/>
      <c r="U39" s="33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15"/>
      <c r="AP39" s="15"/>
      <c r="AQ39" s="15"/>
    </row>
    <row r="40" spans="2:43" ht="44.25">
      <c r="B40" s="15" t="s">
        <v>41</v>
      </c>
      <c r="C40" s="15"/>
      <c r="D40" s="15"/>
      <c r="E40" s="15"/>
      <c r="F40" s="15"/>
      <c r="G40" s="15"/>
      <c r="H40" s="4"/>
      <c r="I40" s="4"/>
      <c r="J40" s="42"/>
      <c r="K40" s="66"/>
      <c r="L40" s="66"/>
      <c r="M40" s="66"/>
      <c r="N40" s="66"/>
      <c r="O40" s="30"/>
      <c r="P40" s="4"/>
      <c r="R40" s="4"/>
      <c r="S40" s="33"/>
      <c r="T40" s="4"/>
      <c r="U40" s="33"/>
      <c r="V40" s="4"/>
      <c r="W40" s="4"/>
      <c r="X40" s="4"/>
      <c r="Y40" s="80"/>
      <c r="Z40" s="80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15"/>
      <c r="AP40" s="15"/>
      <c r="AQ40" s="15"/>
    </row>
    <row r="41" spans="2:40" s="15" customFormat="1" ht="44.25">
      <c r="B41" s="22" t="s">
        <v>60</v>
      </c>
      <c r="E41" s="3"/>
      <c r="I41" s="1"/>
      <c r="J41" s="41"/>
      <c r="K41" s="67"/>
      <c r="L41" s="66"/>
      <c r="M41" s="67"/>
      <c r="N41" s="68"/>
      <c r="O41" s="30"/>
      <c r="P41" s="1"/>
      <c r="R41" s="1"/>
      <c r="S41" s="1"/>
      <c r="T41" s="1"/>
      <c r="U41" s="33"/>
      <c r="V41" s="1"/>
      <c r="W41" s="1"/>
      <c r="X41" s="1"/>
      <c r="Y41" s="80"/>
      <c r="Z41" s="80"/>
      <c r="AA41" s="1"/>
      <c r="AB41" s="1"/>
      <c r="AC41" s="1"/>
      <c r="AD41" s="1"/>
      <c r="AE41" s="1"/>
      <c r="AF41" s="1"/>
      <c r="AG41" s="85"/>
      <c r="AH41" s="1"/>
      <c r="AI41" s="1"/>
      <c r="AJ41" s="1"/>
      <c r="AK41" s="1"/>
      <c r="AL41" s="1"/>
      <c r="AM41" s="44" t="s">
        <v>62</v>
      </c>
      <c r="AN41" s="4"/>
    </row>
    <row r="42" spans="2:43" ht="30.75">
      <c r="B42" s="73"/>
      <c r="C42" s="15"/>
      <c r="D42" s="79"/>
      <c r="E42" s="15"/>
      <c r="F42" s="15"/>
      <c r="G42" s="15"/>
      <c r="H42" s="15"/>
      <c r="I42" s="1"/>
      <c r="J42" s="41"/>
      <c r="K42" s="69"/>
      <c r="L42" s="66"/>
      <c r="M42" s="69"/>
      <c r="N42" s="69"/>
      <c r="O42" s="30"/>
      <c r="P42" s="37"/>
      <c r="R42" s="1"/>
      <c r="S42" s="1"/>
      <c r="T42" s="1"/>
      <c r="U42" s="33"/>
      <c r="V42" s="1"/>
      <c r="W42" s="1"/>
      <c r="X42" s="1"/>
      <c r="Y42" s="1"/>
      <c r="Z42" s="1"/>
      <c r="AA42" s="15"/>
      <c r="AB42" s="15"/>
      <c r="AC42" s="1"/>
      <c r="AD42" s="1"/>
      <c r="AE42" s="1"/>
      <c r="AF42" s="1"/>
      <c r="AG42" s="1"/>
      <c r="AH42" s="23"/>
      <c r="AI42" s="23"/>
      <c r="AJ42" s="23"/>
      <c r="AK42" s="15"/>
      <c r="AL42" s="15"/>
      <c r="AM42" s="15"/>
      <c r="AN42" s="1"/>
      <c r="AO42" s="15"/>
      <c r="AP42" s="15"/>
      <c r="AQ42" s="15"/>
    </row>
    <row r="43" spans="2:43" ht="30.75">
      <c r="B43" s="61"/>
      <c r="C43" s="15"/>
      <c r="D43" s="15"/>
      <c r="E43" s="15"/>
      <c r="F43" s="15"/>
      <c r="G43" s="15"/>
      <c r="H43" s="15"/>
      <c r="I43" s="15"/>
      <c r="J43" s="42"/>
      <c r="K43" s="70"/>
      <c r="L43" s="70"/>
      <c r="M43" s="70"/>
      <c r="N43" s="70"/>
      <c r="O43" s="30"/>
      <c r="P43" s="38"/>
      <c r="R43" s="1"/>
      <c r="S43" s="34"/>
      <c r="T43" s="1"/>
      <c r="U43" s="33"/>
      <c r="V43" s="1"/>
      <c r="W43" s="1"/>
      <c r="X43" s="34"/>
      <c r="Y43" s="1"/>
      <c r="Z43" s="1"/>
      <c r="AA43" s="1"/>
      <c r="AB43" s="1"/>
      <c r="AC43" s="1"/>
      <c r="AD43" s="1"/>
      <c r="AE43" s="1"/>
      <c r="AF43" s="1"/>
      <c r="AG43" s="21"/>
      <c r="AH43" s="19"/>
      <c r="AI43" s="19"/>
      <c r="AJ43" s="19"/>
      <c r="AK43" s="1"/>
      <c r="AL43" s="1"/>
      <c r="AM43" s="1"/>
      <c r="AN43" s="1"/>
      <c r="AO43" s="15"/>
      <c r="AP43" s="15"/>
      <c r="AQ43" s="15"/>
    </row>
    <row r="44" spans="2:43" ht="23.25">
      <c r="B44" s="19"/>
      <c r="C44" s="19"/>
      <c r="D44" s="15"/>
      <c r="E44" s="15"/>
      <c r="F44" s="15"/>
      <c r="G44" s="15"/>
      <c r="H44" s="15"/>
      <c r="I44" s="15"/>
      <c r="J44" s="1"/>
      <c r="K44" s="1"/>
      <c r="L44" s="1"/>
      <c r="M44" s="21"/>
      <c r="N44" s="30"/>
      <c r="O44" s="30"/>
      <c r="P44" s="39"/>
      <c r="R44" s="15"/>
      <c r="S44" s="34"/>
      <c r="T44" s="1"/>
      <c r="U44" s="33"/>
      <c r="V44" s="1"/>
      <c r="W44" s="1"/>
      <c r="X44" s="1"/>
      <c r="Y44" s="15"/>
      <c r="Z44" s="15"/>
      <c r="AA44" s="1"/>
      <c r="AB44" s="1"/>
      <c r="AC44" s="24"/>
      <c r="AD44" s="24"/>
      <c r="AE44" s="1"/>
      <c r="AF44" s="1"/>
      <c r="AG44" s="19"/>
      <c r="AH44" s="19"/>
      <c r="AI44" s="19"/>
      <c r="AJ44" s="19"/>
      <c r="AK44" s="1"/>
      <c r="AL44" s="1"/>
      <c r="AM44" s="1"/>
      <c r="AN44" s="1"/>
      <c r="AO44" s="15"/>
      <c r="AP44" s="15"/>
      <c r="AQ44" s="15"/>
    </row>
    <row r="45" spans="3:24" ht="30">
      <c r="C45" s="79"/>
      <c r="J45" s="65"/>
      <c r="K45" s="65"/>
      <c r="L45" s="65"/>
      <c r="M45" s="71"/>
      <c r="N45" s="72"/>
      <c r="O45" s="30"/>
      <c r="P45" s="40"/>
      <c r="S45" s="27"/>
      <c r="U45" s="33"/>
      <c r="X45" s="27"/>
    </row>
    <row r="46" spans="10:21" ht="23.25">
      <c r="J46" s="65"/>
      <c r="K46" s="65"/>
      <c r="L46" s="65"/>
      <c r="M46" s="71"/>
      <c r="N46" s="72"/>
      <c r="O46" s="30"/>
      <c r="P46" s="36"/>
      <c r="S46" s="27"/>
      <c r="U46" s="33"/>
    </row>
    <row r="47" spans="13:21" ht="23.25">
      <c r="M47" s="29"/>
      <c r="N47" s="32"/>
      <c r="O47" s="31"/>
      <c r="P47" s="36"/>
      <c r="S47" s="27"/>
      <c r="U47" s="33"/>
    </row>
    <row r="48" spans="13:21" ht="23.25">
      <c r="M48" s="29"/>
      <c r="N48" s="32"/>
      <c r="O48" s="32"/>
      <c r="S48" s="27"/>
      <c r="U48" s="33"/>
    </row>
    <row r="56" ht="23.25">
      <c r="V56" s="2" t="s">
        <v>0</v>
      </c>
    </row>
  </sheetData>
  <sheetProtection/>
  <mergeCells count="25">
    <mergeCell ref="E8:F8"/>
    <mergeCell ref="C8:D8"/>
    <mergeCell ref="Y8:Z8"/>
    <mergeCell ref="B2:AQ2"/>
    <mergeCell ref="B3:AQ3"/>
    <mergeCell ref="AM4:AQ4"/>
    <mergeCell ref="AO5:AQ5"/>
    <mergeCell ref="AO6:AQ6"/>
    <mergeCell ref="O8:P8"/>
    <mergeCell ref="Q8:R8"/>
    <mergeCell ref="I8:J8"/>
    <mergeCell ref="G8:H8"/>
    <mergeCell ref="U8:V8"/>
    <mergeCell ref="S8:T8"/>
    <mergeCell ref="M8:N8"/>
    <mergeCell ref="K8:L8"/>
    <mergeCell ref="AO8:AP8"/>
    <mergeCell ref="AE8:AF8"/>
    <mergeCell ref="AK8:AL8"/>
    <mergeCell ref="AG8:AH8"/>
    <mergeCell ref="W8:X8"/>
    <mergeCell ref="AA8:AB8"/>
    <mergeCell ref="AM8:AN8"/>
    <mergeCell ref="AI8:AJ8"/>
    <mergeCell ref="AC8:AD8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1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migra04</cp:lastModifiedBy>
  <cp:lastPrinted>2014-06-13T18:47:25Z</cp:lastPrinted>
  <dcterms:created xsi:type="dcterms:W3CDTF">2008-10-21T17:58:04Z</dcterms:created>
  <dcterms:modified xsi:type="dcterms:W3CDTF">2014-12-19T16:32:10Z</dcterms:modified>
  <cp:category/>
  <cp:version/>
  <cp:contentType/>
  <cp:contentStatus/>
</cp:coreProperties>
</file>