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<sst xmlns="http://schemas.openxmlformats.org/spreadsheetml/2006/main" count="407" uniqueCount="67">
  <si>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</si>
  <si>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</si>
  <si>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</si>
  <si>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</si>
  <si>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</si>
  <si>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</si>
  <si>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</si>
  <si>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</si>
  <si>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</si>
  <si>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</si>
  <si>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</si>
  <si>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</si>
  <si>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</si>
  <si>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</si>
  <si>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</si>
  <si>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</si>
  <si>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</si>
  <si>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</si>
  <si>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</si>
  <si>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</si>
  <si>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</si>
  <si>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</si>
  <si>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</si>
  <si>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</si>
  <si>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</si>
  <si>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</si>
  <si>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</si>
  <si>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</si>
  <si>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</si>
  <si>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</si>
  <si>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</si>
  <si>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</si>
  <si>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</si>
  <si>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</si>
  <si>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</si>
  <si>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</si>
  <si>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</si>
  <si>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</si>
  <si>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</si>
  <si>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</si>
  <si>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</si>
  <si>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</si>
  <si>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</si>
  <si>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</si>
  <si>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</si>
  <si>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</si>
  <si>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</si>
  <si>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</si>
  <si>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</si>
  <si>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</si>
  <si>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</si>
  <si>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</si>
  <si>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</si>
  <si>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</si>
  <si>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</si>
  <si>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</si>
  <si>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</si>
  <si>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</si>
  <si>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</si>
  <si>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</si>
  <si>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</si>
  <si>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</si>
  <si>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</si>
  <si>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</si>
  <si>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</si>
  <si>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18/08/2011</t>
  </si>
  <si>
    <t>Callao, 19 de  Agosto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</si>
</sst>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1">
      <selection activeCell="AP11" sqref="AP1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710937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8.140625" style="0" customWidth="1"/>
    <col min="38" max="38" width="6.140625" style="0" customWidth="1"/>
    <col min="39" max="39" width="8.28125" style="0" customWidth="1"/>
    <col min="40" max="40" width="9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228</v>
      </c>
      <c r="AO10" s="28">
        <f>SUMIF($C$9:$AN$9,"Ind",C10:AN10)</f>
        <v>0</v>
      </c>
      <c r="AP10" s="28">
        <f>SUMIF($C$9:$AN$9,"I.Mad",C10:AN10)</f>
        <v>228</v>
      </c>
      <c r="AQ10" s="28">
        <f>SUM(AO10:AP10)</f>
        <v>228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3</v>
      </c>
      <c r="AO11" s="28">
        <f>SUMIF($C$9:$AN$9,"Ind",C11:AN11)</f>
        <v>0</v>
      </c>
      <c r="AP11" s="28">
        <f>SUMIF($C$9:$AN$9,"I.Mad",C11:AN11)</f>
        <v>3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2</v>
      </c>
      <c r="AO12" s="28">
        <f>SUMIF($C$9:$AN$9,"Ind",C12:AN12)</f>
        <v>0</v>
      </c>
      <c r="AP12" s="28">
        <f>SUMIF($C$9:$AN$9,"I.Mad",C12:AN12)</f>
        <v>2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2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13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228</v>
      </c>
      <c r="AO36" s="28">
        <f>SUM(AO10,AO16,AO22:AO35)</f>
        <v>0</v>
      </c>
      <c r="AP36" s="28">
        <f>SUM(AP10,AP16,AP22:AP35)</f>
        <v>228</v>
      </c>
      <c r="AQ36" s="28">
        <f>SUM(AO36:AP36)</f>
        <v>228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15.1</v>
      </c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2011-06-25T18:24:49Z</dcterms:modified>
  <cp:category/>
  <cp:version/>
  <cp:contentType/>
  <cp:contentStatus/>
</cp:coreProperties>
</file>