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<sst xmlns="http://schemas.openxmlformats.org/spreadsheetml/2006/main" count="406" uniqueCount="70">
  <si>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</si>
  <si>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</si>
  <si>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</si>
  <si>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</si>
  <si>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</si>
  <si>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</si>
  <si>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</si>
  <si>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17/01/2021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</si>
  <si>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</si>
  <si>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</si>
  <si>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</si>
  <si>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</si>
  <si>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</si>
  <si>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</si>
  <si>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</si>
  <si>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</si>
  <si>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</si>
  <si>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</si>
  <si>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</si>
  <si>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</si>
  <si>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</si>
  <si>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</si>
  <si>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</si>
  <si>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</si>
  <si>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</si>
  <si>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</si>
  <si>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</si>
  <si>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</si>
  <si>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</si>
  <si>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</si>
  <si>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</si>
  <si>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</si>
  <si>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</si>
  <si>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</si>
  <si>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</si>
  <si>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</si>
  <si>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</si>
  <si>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</si>
  <si>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</si>
  <si>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</si>
  <si>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</si>
  <si>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8.5y12.5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</si>
  <si>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</si>
  <si>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</si>
  <si>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</si>
  <si>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</si>
  <si>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</si>
  <si>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</si>
  <si>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</si>
  <si>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</si>
  <si>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</si>
  <si>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</si>
  <si>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</si>
  <si>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</si>
  <si>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</si>
  <si>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</si>
  <si>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</si>
  <si>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</si>
  <si>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</si>
  <si>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</si>
  <si>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</si>
  <si>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</si>
  <si>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</si>
  <si>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</si>
  <si>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</si>
  <si>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</si>
  <si>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</si>
  <si>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</si>
  <si>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</si>
  <si>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Callao,18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</si>
</sst>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G1" colorId="64" zoomScale="23" zoomScaleNormal="23" zoomScalePageLayoutView="100" workbookViewId="0">
      <selection pane="topLeft" activeCell="AB31" activeCellId="0" sqref="AB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1545.72</v>
      </c>
      <c r="H12" s="40" t="n">
        <v>671.955</v>
      </c>
      <c r="I12" s="40" t="n">
        <v>5296.22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2620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9461.94</v>
      </c>
      <c r="AP12" s="40" t="n">
        <f aca="false">SUMIF($C$11:$AN$11,"I.Mad",C12:AN12)</f>
        <v>671.955</v>
      </c>
      <c r="AQ12" s="40" t="n">
        <f aca="false">SUM(AO12:AP12)</f>
        <v>10133.895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16</v>
      </c>
      <c r="H13" s="40" t="n">
        <v>13</v>
      </c>
      <c r="I13" s="40" t="n">
        <v>68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n">
        <v>10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94</v>
      </c>
      <c r="AP13" s="40" t="n">
        <f aca="false">SUMIF($C$11:$AN$11,"I.Mad",C13:AN13)</f>
        <v>13</v>
      </c>
      <c r="AQ13" s="40" t="n">
        <f aca="false">SUM(AO13:AP13)</f>
        <v>107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2</v>
      </c>
      <c r="H14" s="40" t="s">
        <v>38</v>
      </c>
      <c r="I14" s="40" t="n">
        <v>13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n">
        <v>2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17</v>
      </c>
      <c r="AP14" s="40" t="n">
        <f aca="false">SUMIF($C$11:$AN$11,"I.Mad",C14:AN14)</f>
        <v>0</v>
      </c>
      <c r="AQ14" s="40" t="n">
        <f aca="false">SUM(AO14:AP14)</f>
        <v>17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0.338139175807338</v>
      </c>
      <c r="H15" s="40" t="s">
        <v>36</v>
      </c>
      <c r="I15" s="40" t="n">
        <v>16.656516033062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n">
        <v>57.8011010921831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s">
        <v>36</v>
      </c>
      <c r="I16" s="45" t="n">
        <v>13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41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43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44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46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47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42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54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56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59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60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62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1545.72</v>
      </c>
      <c r="H41" s="52" t="n">
        <f aca="false">+SUM(H24:H40,H18,H12)</f>
        <v>671.955</v>
      </c>
      <c r="I41" s="52" t="n">
        <f aca="false">+SUM(I24:I40,I18,I12)</f>
        <v>5296.22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2620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9461.94</v>
      </c>
      <c r="AP41" s="52" t="n">
        <f aca="false">SUM(AP12,AP18,AP24:AP37)</f>
        <v>671.955</v>
      </c>
      <c r="AQ41" s="52" t="n">
        <f aca="false">SUM(AO41:AP41)</f>
        <v>10133.895</v>
      </c>
    </row>
    <row r="42" customFormat="false" ht="50.25" hidden="false" customHeight="true" outlineLevel="0" collapsed="false">
      <c r="B42" s="39" t="s">
        <v>63</v>
      </c>
      <c r="C42" s="58"/>
      <c r="D42" s="58"/>
      <c r="E42" s="58"/>
      <c r="F42" s="45"/>
      <c r="G42" s="45" t="n">
        <v>16.8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15.6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65</v>
      </c>
      <c r="C44" s="4" t="s">
        <v>66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68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69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4128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2021-01-18T14:52:55Z</dcterms:modified>
  <cp:revision>520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