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<sst xmlns="http://schemas.openxmlformats.org/spreadsheetml/2006/main" count="413" uniqueCount="69">
  <si>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</si>
  <si>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</si>
  <si>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</si>
  <si>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</si>
  <si>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</si>
  <si>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</si>
  <si>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</si>
  <si>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</si>
  <si>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</si>
  <si>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</si>
  <si>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</si>
  <si>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</si>
  <si>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</si>
  <si>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</si>
  <si>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</si>
  <si>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</si>
  <si>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</si>
  <si>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</si>
  <si>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</si>
  <si>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</si>
  <si>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</si>
  <si>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</si>
  <si>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</si>
  <si>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</si>
  <si>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</si>
  <si>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</si>
  <si>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</si>
  <si>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</si>
  <si>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</si>
  <si>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</si>
  <si>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</si>
  <si>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</si>
  <si>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</si>
  <si>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</si>
  <si>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</si>
  <si>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</si>
  <si>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</si>
  <si>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</si>
  <si>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</si>
  <si>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</si>
  <si>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</si>
  <si>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</si>
  <si>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</si>
  <si>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</si>
  <si>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</si>
  <si>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</si>
  <si>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</si>
  <si>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</si>
  <si>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</si>
  <si>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</si>
  <si>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</si>
  <si>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</si>
  <si>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</si>
  <si>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</si>
  <si>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</si>
  <si>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</si>
  <si>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</si>
  <si>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</si>
  <si>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</si>
  <si>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</si>
  <si>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</si>
  <si>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</si>
  <si>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</si>
  <si>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</si>
  <si>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</si>
  <si>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</si>
  <si>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15/12/2023</t>
  </si>
  <si>
    <t>Callao,18 de diciembre del 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</si>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</sst>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L20" sqref="L2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6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319.75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319.75</v>
      </c>
      <c r="AP12" s="24">
        <f>SUMIF($C$11:$AN$11,"I.Mad",C12:AN12)</f>
        <v>0</v>
      </c>
      <c r="AQ12" s="24">
        <f>SUM(AO12:AP12)</f>
        <v>319.75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2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</v>
      </c>
      <c r="AP13" s="24">
        <f>SUMIF($C$11:$AN$11,"I.Mad",C13:AN13)</f>
        <v>0</v>
      </c>
      <c r="AQ13" s="24">
        <f>SUM(AO13:AP13)</f>
        <v>2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68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2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5"/>
      <c r="Z30" s="27"/>
      <c r="AA30" s="24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319.75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319.75</v>
      </c>
      <c r="AP41" s="33">
        <f>SUM(AP12,AP18,AP24:AP37)</f>
        <v>0</v>
      </c>
      <c r="AQ41" s="33">
        <f t="shared" si="2"/>
        <v>319.75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2023-12-19T14:11:19Z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