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<sst xmlns="http://schemas.openxmlformats.org/spreadsheetml/2006/main" count="403" uniqueCount="63">
  <si>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</si>
  <si>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</si>
  <si>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</si>
  <si>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</si>
  <si>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</si>
  <si>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</si>
  <si>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</si>
  <si>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</si>
  <si>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</si>
  <si>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</si>
  <si>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</si>
  <si>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</si>
  <si>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</si>
  <si>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</si>
  <si>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</si>
  <si>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</si>
  <si>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</si>
  <si>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</si>
  <si>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</si>
  <si>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</si>
  <si>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</si>
  <si>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</si>
  <si>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</si>
  <si>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</si>
  <si>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</si>
  <si>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</si>
  <si>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</si>
  <si>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</si>
  <si>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</si>
  <si>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</si>
  <si>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</si>
  <si>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</si>
  <si>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</si>
  <si>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</si>
  <si>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</si>
  <si>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</si>
  <si>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</si>
  <si>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</si>
  <si>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</si>
  <si>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</si>
  <si>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</si>
  <si>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</si>
  <si>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</si>
  <si>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</si>
  <si>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</si>
  <si>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</si>
  <si>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</si>
  <si>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</si>
  <si>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</si>
  <si>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</si>
  <si>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</si>
  <si>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</si>
  <si>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</si>
  <si>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</si>
  <si>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</si>
  <si>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</si>
  <si>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</si>
  <si>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</si>
  <si>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</si>
  <si>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</si>
  <si>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</si>
  <si>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>Callao, 14 abril del 2014</t>
  </si>
  <si>
    <t xml:space="preserve">        Fecha  : 13/04/2014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</si>
</sst>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B31" sqref="AB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24" width="16.421875" style="2" customWidth="1"/>
    <col min="25" max="25" width="19.140625" style="2" customWidth="1"/>
    <col min="26" max="37" width="16.421875" style="2" customWidth="1"/>
    <col min="38" max="38" width="15.8515625" style="2" customWidth="1"/>
    <col min="39" max="39" width="18.0039062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2.140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7" t="s">
        <v>59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35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62</v>
      </c>
      <c r="AP6" s="100"/>
      <c r="AQ6" s="100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55</v>
      </c>
      <c r="AN8" s="91"/>
      <c r="AO8" s="88" t="s">
        <v>19</v>
      </c>
      <c r="AP8" s="89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1844</v>
      </c>
      <c r="AN10" s="64">
        <v>0</v>
      </c>
      <c r="AO10" s="65">
        <f>SUMIF($C$9:$AN$9,"I.Mad",B10:AM10)</f>
        <v>1844</v>
      </c>
      <c r="AP10" s="65">
        <f aca="true" t="shared" si="0" ref="AO10:AP12">SUMIF($C$9:$AN$9,"I.Mad",C10:AN10)</f>
        <v>0</v>
      </c>
      <c r="AQ10" s="65">
        <f>SUM(AO10:AP10)</f>
        <v>1844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20</v>
      </c>
      <c r="AN11" s="66" t="s">
        <v>25</v>
      </c>
      <c r="AO11" s="65">
        <f t="shared" si="0"/>
        <v>20</v>
      </c>
      <c r="AP11" s="65">
        <f t="shared" si="0"/>
        <v>0</v>
      </c>
      <c r="AQ11" s="65">
        <f>SUM(AO11:AP11)</f>
        <v>20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10</v>
      </c>
      <c r="AN12" s="66" t="s">
        <v>25</v>
      </c>
      <c r="AO12" s="65">
        <f t="shared" si="0"/>
        <v>10</v>
      </c>
      <c r="AP12" s="65">
        <f t="shared" si="0"/>
        <v>0</v>
      </c>
      <c r="AQ12" s="65">
        <f>SUM(AO12:AP12)</f>
        <v>10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1.46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 t="s">
        <v>25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>
        <v>13.5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0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1844</v>
      </c>
      <c r="AN36" s="69">
        <f t="shared" si="4"/>
        <v>0</v>
      </c>
      <c r="AO36" s="69">
        <f>SUM(AO10,AO16,AO22:AO35)</f>
        <v>1844</v>
      </c>
      <c r="AP36" s="69">
        <f>SUM(AP10,AP16,AP22:AP35)</f>
        <v>0</v>
      </c>
      <c r="AQ36" s="69">
        <f>SUM(AO36:AP36)</f>
        <v>1844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15.9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61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2014-04-14T17:42:21Z</dcterms:modified>
  <cp:category/>
  <cp:version/>
  <cp:contentType/>
  <cp:contentStatus/>
</cp:coreProperties>
</file>