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<sst xmlns="http://schemas.openxmlformats.org/spreadsheetml/2006/main" count="410" uniqueCount="69">
  <si>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</si>
  <si>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</si>
  <si>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</si>
  <si>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</si>
  <si>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</si>
  <si>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</si>
  <si>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</si>
  <si>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</si>
  <si>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</si>
  <si>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</si>
  <si>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</si>
  <si>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</si>
  <si>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</si>
  <si>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</si>
  <si>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</si>
  <si>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</si>
  <si>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</si>
  <si>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</si>
  <si>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</si>
  <si>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</si>
  <si>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</si>
  <si>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</si>
  <si>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</si>
  <si>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</si>
  <si>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</si>
  <si>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</si>
  <si>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</si>
  <si>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</si>
  <si>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</si>
  <si>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</si>
  <si>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</si>
  <si>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</si>
  <si>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</si>
  <si>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</si>
  <si>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</si>
  <si>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</si>
  <si>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</si>
  <si>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</si>
  <si>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</si>
  <si>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</si>
  <si>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</si>
  <si>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</si>
  <si>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</si>
  <si>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</si>
  <si>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</si>
  <si>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</si>
  <si>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</si>
  <si>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</si>
  <si>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</si>
  <si>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</si>
  <si>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</si>
  <si>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</si>
  <si>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</si>
  <si>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</si>
  <si>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</si>
  <si>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</si>
  <si>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</si>
  <si>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</si>
  <si>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</si>
  <si>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</si>
  <si>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</si>
  <si>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</si>
  <si>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</si>
  <si>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</si>
  <si>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</si>
  <si>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</si>
  <si>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</si>
  <si>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Callao, 12 de marzo del 2018</t>
  </si>
  <si>
    <t xml:space="preserve">        Fecha  : 11/03/2018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</si>
</sst>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0" fontId="32" fillId="0" borderId="0" xfId="0" applyFont="1" applyFill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42" fillId="0" borderId="2" xfId="0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42" fillId="0" borderId="2" xfId="0" quotePrefix="1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13" zoomScale="15" zoomScaleNormal="15" workbookViewId="0">
      <selection activeCell="AM49" sqref="AM49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68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389.15000000000003</v>
      </c>
      <c r="AN12" s="51">
        <v>71.17</v>
      </c>
      <c r="AO12" s="52">
        <f>SUMIF($C$11:$AN$11,"Ind*",C12:AN12)</f>
        <v>389.15000000000003</v>
      </c>
      <c r="AP12" s="52">
        <f>SUMIF($C$11:$AN$11,"I.Mad",C12:AN12)</f>
        <v>71.17</v>
      </c>
      <c r="AQ12" s="52">
        <f>SUM(AO12:AP12)</f>
        <v>460.32000000000005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19</v>
      </c>
      <c r="AN13" s="53">
        <v>5</v>
      </c>
      <c r="AO13" s="52">
        <f>SUMIF($C$11:$AN$11,"Ind*",C13:AN13)</f>
        <v>19</v>
      </c>
      <c r="AP13" s="52">
        <f>SUMIF($C$11:$AN$11,"I.Mad",C13:AN13)</f>
        <v>5</v>
      </c>
      <c r="AQ13" s="52">
        <f>SUM(AO13:AP13)</f>
        <v>24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7</v>
      </c>
      <c r="AN14" s="53">
        <v>1</v>
      </c>
      <c r="AO14" s="52">
        <f>SUMIF($C$11:$AN$11,"Ind*",C14:AN14)</f>
        <v>7</v>
      </c>
      <c r="AP14" s="52">
        <f>SUMIF($C$11:$AN$11,"I.Mad",C14:AN14)</f>
        <v>1</v>
      </c>
      <c r="AQ14" s="52">
        <f>SUM(AO14:AP14)</f>
        <v>8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0.53267685827155187</v>
      </c>
      <c r="AN15" s="53">
        <v>0.62111801242236031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13</v>
      </c>
      <c r="AN16" s="58">
        <v>13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389.15000000000003</v>
      </c>
      <c r="AN41" s="55">
        <f t="shared" si="8"/>
        <v>71.17</v>
      </c>
      <c r="AO41" s="55">
        <f>SUM(AO12,AO18,AO24:AO37)</f>
        <v>389.15000000000003</v>
      </c>
      <c r="AP41" s="55">
        <f>SUM(AP12,AP18,AP24:AP37)</f>
        <v>71.17</v>
      </c>
      <c r="AQ41" s="55">
        <f>SUM(AO41:AP41)</f>
        <v>460.32000000000005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16.399999999999999</v>
      </c>
      <c r="H42" s="57"/>
      <c r="I42" s="57">
        <v>18.899999999999999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  <c r="AC52" s="2" t="s">
        <v>66</v>
      </c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2018-03-12T17:34:27Z</dcterms:modified>
</cp:coreProperties>
</file>