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Industrial\"/>
    </mc:Choice>
  </mc:AlternateContent>
  <bookViews>
    <workbookView showHorizontalScroll="0" showVerticalScroll="0" showSheetTabs="0" xWindow="0" yWindow="180" windowWidth="20490" windowHeight="757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<sst xmlns="http://schemas.openxmlformats.org/spreadsheetml/2006/main" count="410" uniqueCount="66">
  <si>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</si>
  <si>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</si>
  <si>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</si>
  <si>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</si>
  <si>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</si>
  <si>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</si>
  <si>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</si>
  <si>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</si>
  <si>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</si>
  <si>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</si>
  <si>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</si>
  <si>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</si>
  <si>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</si>
  <si>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</si>
  <si>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</si>
  <si>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</si>
  <si>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</si>
  <si>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</si>
  <si>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</si>
  <si>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</si>
  <si>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</si>
  <si>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</si>
  <si>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</si>
  <si>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</si>
  <si>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</si>
  <si>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</si>
  <si>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</si>
  <si>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</si>
  <si>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</si>
  <si>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</si>
  <si>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</si>
  <si>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</si>
  <si>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</si>
  <si>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</si>
  <si>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</si>
  <si>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</si>
  <si>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</si>
  <si>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</si>
  <si>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</si>
  <si>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</si>
  <si>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</si>
  <si>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</si>
  <si>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</si>
  <si>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</si>
  <si>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</si>
  <si>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</si>
  <si>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</si>
  <si>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</si>
  <si>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</si>
  <si>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</si>
  <si>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</si>
  <si>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</si>
  <si>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</si>
  <si>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</si>
  <si>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</si>
  <si>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</si>
  <si>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</si>
  <si>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</si>
  <si>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</si>
  <si>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</si>
  <si>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</si>
  <si>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</si>
  <si>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 xml:space="preserve">                      </t>
  </si>
  <si>
    <t>R.M.N°010-2017-PRODUCE, R.M.N°099-2017-PRODUCE</t>
  </si>
  <si>
    <t xml:space="preserve">        Fecha  : 11/03/2017</t>
  </si>
  <si>
    <t>Callao, 13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</si>
</sst>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167" fontId="18" fillId="0" borderId="1" xfId="0" applyNumberFormat="1" applyFont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E1" zoomScale="25" zoomScaleNormal="25" workbookViewId="0">
      <selection activeCell="AI25" sqref="AI25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31.42578125" style="2" customWidth="1"/>
    <col min="32" max="32" width="28.85546875" style="2" customWidth="1"/>
    <col min="33" max="33" width="25.42578125" style="2" customWidth="1"/>
    <col min="34" max="34" width="26" style="2" customWidth="1"/>
    <col min="35" max="36" width="19.85546875" style="2" customWidth="1"/>
    <col min="37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0" t="s">
        <v>56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1" t="s">
        <v>37</v>
      </c>
      <c r="AN6" s="121"/>
      <c r="AO6" s="121"/>
      <c r="AP6" s="121"/>
      <c r="AQ6" s="121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2"/>
      <c r="AP7" s="122"/>
      <c r="AQ7" s="122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1" t="s">
        <v>64</v>
      </c>
      <c r="AP8" s="121"/>
      <c r="AQ8" s="121"/>
    </row>
    <row r="9" spans="2:48" ht="21.75" customHeight="1" x14ac:dyDescent="0.4">
      <c r="B9" s="14" t="s">
        <v>2</v>
      </c>
      <c r="C9" s="11" t="s">
        <v>63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45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53</v>
      </c>
      <c r="X10" s="116"/>
      <c r="Y10" s="117" t="s">
        <v>47</v>
      </c>
      <c r="Z10" s="114"/>
      <c r="AA10" s="115" t="s">
        <v>38</v>
      </c>
      <c r="AB10" s="116"/>
      <c r="AC10" s="115" t="s">
        <v>13</v>
      </c>
      <c r="AD10" s="116"/>
      <c r="AE10" s="113" t="s">
        <v>57</v>
      </c>
      <c r="AF10" s="114"/>
      <c r="AG10" s="113" t="s">
        <v>48</v>
      </c>
      <c r="AH10" s="114"/>
      <c r="AI10" s="113" t="s">
        <v>49</v>
      </c>
      <c r="AJ10" s="114"/>
      <c r="AK10" s="113" t="s">
        <v>50</v>
      </c>
      <c r="AL10" s="114"/>
      <c r="AM10" s="113" t="s">
        <v>51</v>
      </c>
      <c r="AN10" s="114"/>
      <c r="AO10" s="123" t="s">
        <v>14</v>
      </c>
      <c r="AP10" s="124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2"/>
      <c r="O28" s="52"/>
      <c r="P28" s="52"/>
      <c r="Q28" s="52"/>
      <c r="R28" s="112"/>
      <c r="S28" s="112"/>
      <c r="T28" s="112"/>
      <c r="U28" s="112"/>
      <c r="V28" s="112"/>
      <c r="W28" s="112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2"/>
      <c r="O29" s="52"/>
      <c r="P29" s="52"/>
      <c r="Q29" s="52"/>
      <c r="R29" s="112"/>
      <c r="S29" s="112"/>
      <c r="T29" s="112"/>
      <c r="U29" s="112"/>
      <c r="V29" s="112"/>
      <c r="W29" s="112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2"/>
      <c r="O30" s="52"/>
      <c r="P30" s="52"/>
      <c r="Q30" s="52"/>
      <c r="R30" s="112"/>
      <c r="S30" s="112"/>
      <c r="T30" s="112"/>
      <c r="U30" s="112"/>
      <c r="V30" s="112"/>
      <c r="W30" s="112"/>
      <c r="X30" s="71"/>
      <c r="Y30" s="71"/>
      <c r="Z30" s="71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2">
        <f t="shared" si="1"/>
        <v>0</v>
      </c>
      <c r="AP30" s="52">
        <f t="shared" si="2"/>
        <v>0</v>
      </c>
      <c r="AQ30" s="55">
        <f t="shared" si="0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2"/>
      <c r="O31" s="52"/>
      <c r="P31" s="52"/>
      <c r="Q31" s="52"/>
      <c r="R31" s="112" t="s">
        <v>62</v>
      </c>
      <c r="S31" s="112"/>
      <c r="T31" s="52"/>
      <c r="U31" s="52"/>
      <c r="V31" s="52"/>
      <c r="W31" s="52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2"/>
      <c r="O32" s="52"/>
      <c r="P32" s="52"/>
      <c r="Q32" s="52"/>
      <c r="R32" s="52"/>
      <c r="S32" s="52"/>
      <c r="T32" s="52"/>
      <c r="U32" s="52"/>
      <c r="V32" s="52"/>
      <c r="W32" s="112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0</v>
      </c>
      <c r="H38" s="55">
        <f t="shared" si="3"/>
        <v>0</v>
      </c>
      <c r="I38" s="55">
        <f t="shared" si="3"/>
        <v>0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0</v>
      </c>
      <c r="Z38" s="55">
        <f t="shared" si="3"/>
        <v>0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0</v>
      </c>
      <c r="AF38" s="55">
        <f t="shared" si="3"/>
        <v>0</v>
      </c>
      <c r="AG38" s="55">
        <f>+SUM(AG12,AG18,AG24:AG37)</f>
        <v>0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0</v>
      </c>
      <c r="AL38" s="55">
        <f t="shared" si="3"/>
        <v>0</v>
      </c>
      <c r="AM38" s="55">
        <f t="shared" si="3"/>
        <v>0</v>
      </c>
      <c r="AN38" s="55">
        <f t="shared" si="3"/>
        <v>0</v>
      </c>
      <c r="AO38" s="55">
        <f>SUM(AO12,AO18,AO24:AO37)</f>
        <v>0</v>
      </c>
      <c r="AP38" s="55">
        <f>SUM(AP12,AP18,AP24:AP37)</f>
        <v>0</v>
      </c>
      <c r="AQ38" s="55">
        <f>SUM(AO38:AP38)</f>
        <v>0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26</v>
      </c>
      <c r="H39" s="57"/>
      <c r="I39" s="57">
        <v>26.03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15.9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65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2017-03-13T16:34:35Z</cp:lastPrinted>
  <dcterms:created xsi:type="dcterms:W3CDTF">2008-10-21T17:58:04Z</dcterms:created>
  <dcterms:modified xsi:type="dcterms:W3CDTF">2017-03-13T17:02:31Z</dcterms:modified>
</cp:coreProperties>
</file>