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<sst xmlns="http://schemas.openxmlformats.org/spreadsheetml/2006/main" count="402" uniqueCount="66">
  <si>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</si>
  <si>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</si>
  <si>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</si>
  <si>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</si>
  <si>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</si>
  <si>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</si>
  <si>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</si>
  <si>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</si>
  <si>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</si>
  <si>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</si>
  <si>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</si>
  <si>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</si>
  <si>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</si>
  <si>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</si>
  <si>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</si>
  <si>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</si>
  <si>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</si>
  <si>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</si>
  <si>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</si>
  <si>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</si>
  <si>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</si>
  <si>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</si>
  <si>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</si>
  <si>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</si>
  <si>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</si>
  <si>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</si>
  <si>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</si>
  <si>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</si>
  <si>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</si>
  <si>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</si>
  <si>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</si>
  <si>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</si>
  <si>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</si>
  <si>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</si>
  <si>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</si>
  <si>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</si>
  <si>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</si>
  <si>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</si>
  <si>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</si>
  <si>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</si>
  <si>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</si>
  <si>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</si>
  <si>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</si>
  <si>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</si>
  <si>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</si>
  <si>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</si>
  <si>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</si>
  <si>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</si>
  <si>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</si>
  <si>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</si>
  <si>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</si>
  <si>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</si>
  <si>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</si>
  <si>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</si>
  <si>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</si>
  <si>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</si>
  <si>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</si>
  <si>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</si>
  <si>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</si>
  <si>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</si>
  <si>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</si>
  <si>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</si>
  <si>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</si>
  <si>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</si>
  <si>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 xml:space="preserve">        Fecha  : 10/03/2017</t>
  </si>
  <si>
    <t>Callao, 13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</si>
</sst>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550.86</v>
      </c>
      <c r="AL12" s="51">
        <v>0</v>
      </c>
      <c r="AM12" s="51">
        <v>110.25</v>
      </c>
      <c r="AN12" s="51">
        <v>0</v>
      </c>
      <c r="AO12" s="52">
        <f>SUMIF($C$11:$AN$11,"Ind*",C12:AN12)</f>
        <v>661.11</v>
      </c>
      <c r="AP12" s="52">
        <f>SUMIF($C$11:$AN$11,"I.Mad",C12:AN12)</f>
        <v>0</v>
      </c>
      <c r="AQ12" s="52">
        <f>SUM(AO12:AP12)</f>
        <v>661.11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37</v>
      </c>
      <c r="AL13" s="53" t="s">
        <v>20</v>
      </c>
      <c r="AM13" s="53">
        <v>6</v>
      </c>
      <c r="AN13" s="53" t="s">
        <v>20</v>
      </c>
      <c r="AO13" s="52">
        <f>SUMIF($C$11:$AN$11,"Ind*",C13:AN13)</f>
        <v>43</v>
      </c>
      <c r="AP13" s="52">
        <f>SUMIF($C$11:$AN$11,"I.Mad",C13:AN13)</f>
        <v>0</v>
      </c>
      <c r="AQ13" s="52">
        <f>SUM(AO13:AP13)</f>
        <v>43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10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13</v>
      </c>
      <c r="AP14" s="52">
        <f>SUMIF($C$11:$AN$11,"I.Mad",C14:AN14)</f>
        <v>0</v>
      </c>
      <c r="AQ14" s="52">
        <f>SUM(AO14:AP14)</f>
        <v>13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54.6</v>
      </c>
      <c r="AL15" s="53" t="s">
        <v>20</v>
      </c>
      <c r="AM15" s="53">
        <v>38.200000000000003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>
        <v>12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1</v>
      </c>
      <c r="AN30" s="55"/>
      <c r="AO30" s="52">
        <f t="shared" si="1"/>
        <v>1</v>
      </c>
      <c r="AP30" s="52">
        <f t="shared" si="2"/>
        <v>0</v>
      </c>
      <c r="AQ30" s="55">
        <f t="shared" si="0"/>
        <v>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550.86</v>
      </c>
      <c r="AL38" s="55">
        <f t="shared" si="3"/>
        <v>0</v>
      </c>
      <c r="AM38" s="55">
        <f t="shared" si="3"/>
        <v>111.25</v>
      </c>
      <c r="AN38" s="55">
        <f t="shared" si="3"/>
        <v>0</v>
      </c>
      <c r="AO38" s="55">
        <f>SUM(AO12,AO18,AO24:AO37)</f>
        <v>662.11</v>
      </c>
      <c r="AP38" s="55">
        <f>SUM(AP12,AP18,AP24:AP37)</f>
        <v>0</v>
      </c>
      <c r="AQ38" s="55">
        <f>SUM(AO38:AP38)</f>
        <v>662.11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25.3</v>
      </c>
      <c r="H39" s="57"/>
      <c r="I39" s="57">
        <v>25.3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15.9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2017-03-13T19:26:31Z</dcterms:modified>
</cp:coreProperties>
</file>