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<sst xmlns="http://schemas.openxmlformats.org/spreadsheetml/2006/main" count="405" uniqueCount="65">
  <si>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</si>
  <si>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</si>
  <si>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</si>
  <si>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</si>
  <si>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</si>
  <si>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</si>
  <si>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</si>
  <si>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</si>
  <si>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</si>
  <si>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</si>
  <si>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</si>
  <si>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</si>
  <si>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</si>
  <si>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</si>
  <si>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</si>
  <si>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</si>
  <si>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</si>
  <si>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</si>
  <si>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</si>
  <si>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</si>
  <si>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</si>
  <si>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</si>
  <si>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</si>
  <si>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</si>
  <si>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</si>
  <si>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</si>
  <si>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</si>
  <si>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</si>
  <si>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</si>
  <si>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</si>
  <si>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</si>
  <si>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</si>
  <si>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</si>
  <si>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</si>
  <si>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</si>
  <si>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</si>
  <si>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</si>
  <si>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</si>
  <si>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</si>
  <si>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</si>
  <si>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</si>
  <si>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</si>
  <si>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</si>
  <si>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</si>
  <si>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</si>
  <si>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</si>
  <si>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</si>
  <si>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</si>
  <si>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</si>
  <si>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</si>
  <si>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</si>
  <si>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</si>
  <si>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</si>
  <si>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</si>
  <si>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</si>
  <si>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</si>
  <si>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</si>
  <si>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</si>
  <si>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</si>
  <si>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</si>
  <si>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</si>
  <si>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</si>
  <si>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</si>
  <si>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 xml:space="preserve">        Fecha  : 09/05/2016</t>
  </si>
  <si>
    <t>Callao, 10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</si>
</sst>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F28" sqref="AF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587.21</v>
      </c>
      <c r="AN12" s="53">
        <v>0</v>
      </c>
      <c r="AO12" s="54">
        <f>SUMIF($C$11:$AN$11,"Ind*",C12:AN12)</f>
        <v>587.21</v>
      </c>
      <c r="AP12" s="54">
        <f>SUMIF($C$11:$AN$11,"I.Mad",C12:AN12)</f>
        <v>0</v>
      </c>
      <c r="AQ12" s="54">
        <f>SUM(AO12:AP12)</f>
        <v>587.21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8</v>
      </c>
      <c r="AN13" s="55" t="s">
        <v>20</v>
      </c>
      <c r="AO13" s="54">
        <f>SUMIF($C$11:$AN$11,"Ind*",C13:AN13)</f>
        <v>8</v>
      </c>
      <c r="AP13" s="54">
        <f>SUMIF($C$11:$AN$11,"I.Mad",C13:AN13)</f>
        <v>0</v>
      </c>
      <c r="AQ13" s="54">
        <f>SUM(AO13:AP13)</f>
        <v>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4</v>
      </c>
      <c r="AN14" s="55" t="s">
        <v>20</v>
      </c>
      <c r="AO14" s="54">
        <f>SUMIF($C$11:$AN$11,"Ind*",C14:AN14)</f>
        <v>4</v>
      </c>
      <c r="AP14" s="54">
        <f>SUMIF($C$11:$AN$11,"I.Mad",C14:AN14)</f>
        <v>0</v>
      </c>
      <c r="AQ14" s="54">
        <f>SUM(AO14:AP14)</f>
        <v>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28.586603016581389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587.21</v>
      </c>
      <c r="AN38" s="58">
        <f t="shared" si="4"/>
        <v>0</v>
      </c>
      <c r="AO38" s="58">
        <f>SUM(AO12,AO18,AO24:AO37)</f>
        <v>587.21</v>
      </c>
      <c r="AP38" s="58">
        <f>SUM(AP12,AP18,AP24:AP37)</f>
        <v>0</v>
      </c>
      <c r="AQ38" s="58">
        <f>SUM(AO38:AP38)</f>
        <v>587.21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/>
      <c r="H39" s="60"/>
      <c r="I39" s="93">
        <v>22.53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17.100000000000001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2016-05-10T16:04:47Z</dcterms:modified>
</cp:coreProperties>
</file>