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<sst xmlns="http://schemas.openxmlformats.org/spreadsheetml/2006/main" count="393" uniqueCount="66">
  <si>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</si>
  <si>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</si>
  <si>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</si>
  <si>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</si>
  <si>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</si>
  <si>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</si>
  <si>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</si>
  <si>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</si>
  <si>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</si>
  <si>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</si>
  <si>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</si>
  <si>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</si>
  <si>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</si>
  <si>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</si>
  <si>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</si>
  <si>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</si>
  <si>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</si>
  <si>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</si>
  <si>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</si>
  <si>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</si>
  <si>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</si>
  <si>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</si>
  <si>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</si>
  <si>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</si>
  <si>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</si>
  <si>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</si>
  <si>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</si>
  <si>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</si>
  <si>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</si>
  <si>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</si>
  <si>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</si>
  <si>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</si>
  <si>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</si>
  <si>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</si>
  <si>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</si>
  <si>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</si>
  <si>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</si>
  <si>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</si>
  <si>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</si>
  <si>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</si>
  <si>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</si>
  <si>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</si>
  <si>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</si>
  <si>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</si>
  <si>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</si>
  <si>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</si>
  <si>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</si>
  <si>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</si>
  <si>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</si>
  <si>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</si>
  <si>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</si>
  <si>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</si>
  <si>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</si>
  <si>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</si>
  <si>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</si>
  <si>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</si>
  <si>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</si>
  <si>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</si>
  <si>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</si>
  <si>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</si>
  <si>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</si>
  <si>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</si>
  <si>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</si>
  <si>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</si>
  <si>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07/10/2009</t>
  </si>
  <si>
    <t>Callao, 12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</si>
</sst>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28125" style="0" customWidth="1"/>
    <col min="39" max="39" width="7.57421875" style="0" bestFit="1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2" t="s">
        <v>64</v>
      </c>
      <c r="AM6" s="82"/>
      <c r="AN6" s="82"/>
      <c r="AO6" s="82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100</v>
      </c>
      <c r="AM10" s="30">
        <v>43</v>
      </c>
      <c r="AN10" s="30">
        <f>SUMIF($C$9:$AM$9,"Ind",C10:AM10)</f>
        <v>100</v>
      </c>
      <c r="AO10" s="30">
        <f>SUMIF($C$9:$AM$9,"I.Mad",C10:AM10)</f>
        <v>43</v>
      </c>
      <c r="AP10" s="30">
        <f>SUM(AN10:AO10)</f>
        <v>143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2</v>
      </c>
      <c r="AM11" s="32">
        <v>3</v>
      </c>
      <c r="AN11" s="30">
        <f>SUMIF($C$9:$AM$9,"Ind",C11:AM11)</f>
        <v>2</v>
      </c>
      <c r="AO11" s="30">
        <f>SUMIF($C$9:$AM$9,"I.Mad",C11:AM11)</f>
        <v>3</v>
      </c>
      <c r="AP11" s="30">
        <f>SUM(AN11:AO11)</f>
        <v>5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1</v>
      </c>
      <c r="AM12" s="32">
        <v>2</v>
      </c>
      <c r="AN12" s="30">
        <f>SUMIF($C$9:$AM$9,"Ind",C12:AM12)</f>
        <v>1</v>
      </c>
      <c r="AO12" s="30">
        <f>SUMIF($C$9:$AM$9,"I.Mad",C12:AM12)</f>
        <v>2</v>
      </c>
      <c r="AP12" s="30">
        <f>SUM(AN12:AO12)</f>
        <v>3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8.284023668639053</v>
      </c>
      <c r="AM13" s="32">
        <v>10.213421388983885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12.5</v>
      </c>
      <c r="AM14" s="62">
        <v>12.5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100</v>
      </c>
      <c r="AM36" s="30">
        <f t="shared" si="3"/>
        <v>43</v>
      </c>
      <c r="AN36" s="30">
        <f t="shared" si="0"/>
        <v>100</v>
      </c>
      <c r="AO36" s="30">
        <f t="shared" si="1"/>
        <v>43</v>
      </c>
      <c r="AP36" s="30">
        <f t="shared" si="2"/>
        <v>143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14.7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65</v>
      </c>
      <c r="AK41" s="81"/>
      <c r="AL41" s="81"/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2009-10-12T18:50:08Z</cp:lastPrinted>
  <dcterms:created xsi:type="dcterms:W3CDTF">2008-10-21T17:58:04Z</dcterms:created>
  <dcterms:modified xsi:type="dcterms:W3CDTF">2009-10-12T18:50:26Z</dcterms:modified>
  <cp:category/>
  <cp:version/>
  <cp:contentType/>
  <cp:contentStatus/>
</cp:coreProperties>
</file>