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<sst xmlns="http://schemas.openxmlformats.org/spreadsheetml/2006/main" count="409" uniqueCount="67">
  <si>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</si>
  <si>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</si>
  <si>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</si>
  <si>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</si>
  <si>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</si>
  <si>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</si>
  <si>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</si>
  <si>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</si>
  <si>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</si>
  <si>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</si>
  <si>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</si>
  <si>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</si>
  <si>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</si>
  <si>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</si>
  <si>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</si>
  <si>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</si>
  <si>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</si>
  <si>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</si>
  <si>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</si>
  <si>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</si>
  <si>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</si>
  <si>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</si>
  <si>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</si>
  <si>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</si>
  <si>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</si>
  <si>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</si>
  <si>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</si>
  <si>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</si>
  <si>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</si>
  <si>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</si>
  <si>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</si>
  <si>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</si>
  <si>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</si>
  <si>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</si>
  <si>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</si>
  <si>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</si>
  <si>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</si>
  <si>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</si>
  <si>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</si>
  <si>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</si>
  <si>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</si>
  <si>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</si>
  <si>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</si>
  <si>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</si>
  <si>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</si>
  <si>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</si>
  <si>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</si>
  <si>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</si>
  <si>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</si>
  <si>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</si>
  <si>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</si>
  <si>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</si>
  <si>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</si>
  <si>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</si>
  <si>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</si>
  <si>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</si>
  <si>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</si>
  <si>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</si>
  <si>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</si>
  <si>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</si>
  <si>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</si>
  <si>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</si>
  <si>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</si>
  <si>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09 de Agosto del 2010</t>
  </si>
  <si>
    <t xml:space="preserve">        Fecha : 07/08/2010</t>
  </si>
  <si>
    <t xml:space="preserve">           Atención:  Ing. José N. Gonzales Quijano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</si>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</sst>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N28" sqref="N2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851562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86</v>
      </c>
      <c r="AO10" s="29">
        <f>SUMIF($C$9:$AN$9,"Ind",C10:AN10)</f>
        <v>0</v>
      </c>
      <c r="AP10" s="29">
        <f>SUMIF($C$9:$AN$9,"I.Mad",C10:AN10)</f>
        <v>86</v>
      </c>
      <c r="AQ10" s="29">
        <f>SUM(AO10:AP10)</f>
        <v>86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>
        <v>2</v>
      </c>
      <c r="AO11" s="29">
        <f>SUMIF($C$9:$AN$9,"Ind",C11:AN11)</f>
        <v>0</v>
      </c>
      <c r="AP11" s="29">
        <f>SUMIF($C$9:$AN$9,"I.Mad",C11:AN11)</f>
        <v>2</v>
      </c>
      <c r="AQ11" s="29">
        <f>SUM(AO11:AP11)</f>
        <v>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29" t="s">
        <v>66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86</v>
      </c>
      <c r="AO36" s="29">
        <f>SUM(AO10,AO16,AO22:AO35)</f>
        <v>0</v>
      </c>
      <c r="AP36" s="29">
        <f>SUM(AP10,AP16,AP22:AP35)</f>
        <v>86</v>
      </c>
      <c r="AQ36" s="29">
        <f>SUM(AO36:AP36)</f>
        <v>86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2010-08-09T19:36:04Z</dcterms:modified>
  <cp:category/>
  <cp:version/>
  <cp:contentType/>
  <cp:contentStatus/>
</cp:coreProperties>
</file>