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<sst xmlns="http://schemas.openxmlformats.org/spreadsheetml/2006/main" count="411" uniqueCount="67">
  <si>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</si>
  <si>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</si>
  <si>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</si>
  <si>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</si>
  <si>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</si>
  <si>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</si>
  <si>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</si>
  <si>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</si>
  <si>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</si>
  <si>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</si>
  <si>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</si>
  <si>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</si>
  <si>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</si>
  <si>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</si>
  <si>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</si>
  <si>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</si>
  <si>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</si>
  <si>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</si>
  <si>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</si>
  <si>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</si>
  <si>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</si>
  <si>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</si>
  <si>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</si>
  <si>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</si>
  <si>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</si>
  <si>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</si>
  <si>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</si>
  <si>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</si>
  <si>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</si>
  <si>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</si>
  <si>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</si>
  <si>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</si>
  <si>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</si>
  <si>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</si>
  <si>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</si>
  <si>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</si>
  <si>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</si>
  <si>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</si>
  <si>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</si>
  <si>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</si>
  <si>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</si>
  <si>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</si>
  <si>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</si>
  <si>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</si>
  <si>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</si>
  <si>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</si>
  <si>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</si>
  <si>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</si>
  <si>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</si>
  <si>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</si>
  <si>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</si>
  <si>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</si>
  <si>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</si>
  <si>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</si>
  <si>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</si>
  <si>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</si>
  <si>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</si>
  <si>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</si>
  <si>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</si>
  <si>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</si>
  <si>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</si>
  <si>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</si>
  <si>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</si>
  <si>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</si>
  <si>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 xml:space="preserve">        Fecha  : 07/07/2017</t>
  </si>
  <si>
    <t>Callao, 10 de julio del 2017</t>
  </si>
  <si>
    <t>R.M.N°099-2017-PRODUCE,  R.M.N°173-2017-PRODUCE, R.M.N°306-2017-PRODUCE,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</si>
</sst>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3" zoomScaleNormal="23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64</v>
      </c>
      <c r="AP8" s="123"/>
      <c r="AQ8" s="123"/>
    </row>
    <row r="9" spans="2:48" ht="21.75" customHeight="1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79.150000000000006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79.150000000000006</v>
      </c>
      <c r="AP12" s="52">
        <f>SUMIF($C$11:$AN$11,"I.Mad",C12:AN12)</f>
        <v>0</v>
      </c>
      <c r="AQ12" s="52">
        <f>SUM(AO12:AP12)</f>
        <v>79.150000000000006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>
        <v>2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</v>
      </c>
      <c r="AP13" s="52">
        <f>SUMIF($C$11:$AN$11,"I.Mad",C13:AN13)</f>
        <v>0</v>
      </c>
      <c r="AQ13" s="52">
        <f>SUM(AO13:AP13)</f>
        <v>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>
        <v>2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</v>
      </c>
      <c r="AP14" s="52">
        <f>SUMIF($C$11:$AN$11,"I.Mad",C14:AN14)</f>
        <v>0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>
        <v>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79.150000000000006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79.150000000000006</v>
      </c>
      <c r="AP41" s="55">
        <f>SUM(AP12,AP18,AP24:AP37)</f>
        <v>0</v>
      </c>
      <c r="AQ41" s="55">
        <f>SUM(AO41:AP41)</f>
        <v>79.150000000000006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17.100000000000001</v>
      </c>
      <c r="H42" s="114"/>
      <c r="I42" s="57">
        <v>19.399999999999999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2017-07-10T20:51:04Z</dcterms:modified>
</cp:coreProperties>
</file>