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<sst xmlns="http://schemas.openxmlformats.org/spreadsheetml/2006/main" count="410" uniqueCount="66">
  <si>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</si>
  <si>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</si>
  <si>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</si>
  <si>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</si>
  <si>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</si>
  <si>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</si>
  <si>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</si>
  <si>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</si>
  <si>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</si>
  <si>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</si>
  <si>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</si>
  <si>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</si>
  <si>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</si>
  <si>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</si>
  <si>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</si>
  <si>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</si>
  <si>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</si>
  <si>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</si>
  <si>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</si>
  <si>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</si>
  <si>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</si>
  <si>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</si>
  <si>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</si>
  <si>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</si>
  <si>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</si>
  <si>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</si>
  <si>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</si>
  <si>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</si>
  <si>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</si>
  <si>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</si>
  <si>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</si>
  <si>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</si>
  <si>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</si>
  <si>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</si>
  <si>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</si>
  <si>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</si>
  <si>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</si>
  <si>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</si>
  <si>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</si>
  <si>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</si>
  <si>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</si>
  <si>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</si>
  <si>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</si>
  <si>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</si>
  <si>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</si>
  <si>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</si>
  <si>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</si>
  <si>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</si>
  <si>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</si>
  <si>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</si>
  <si>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</si>
  <si>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</si>
  <si>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</si>
  <si>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</si>
  <si>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</si>
  <si>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</si>
  <si>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</si>
  <si>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</si>
  <si>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</si>
  <si>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</si>
  <si>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</si>
  <si>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</si>
  <si>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R.M.N°100-2010-PRODUCE</t>
  </si>
  <si>
    <t xml:space="preserve">        Fecha : 06/08/2010</t>
  </si>
  <si>
    <t>Callao, 09 de Agosto del 2010</t>
  </si>
  <si>
    <t xml:space="preserve">           Atención:  Ing. José N. Gonzales Quijano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</si>
</sst>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34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34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33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33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7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">
      <selection activeCell="L12" sqref="L12"/>
    </sheetView>
  </sheetViews>
  <sheetFormatPr defaultColWidth="11.421875" defaultRowHeight="12.75"/>
  <cols>
    <col min="2" max="2" width="20.00390625" style="0" customWidth="1"/>
    <col min="3" max="3" width="7.140625" style="0" customWidth="1"/>
    <col min="4" max="5" width="6.8515625" style="0" customWidth="1"/>
    <col min="6" max="6" width="5.8515625" style="0" customWidth="1"/>
    <col min="7" max="7" width="7.140625" style="0" customWidth="1"/>
    <col min="8" max="8" width="6.28125" style="0" customWidth="1"/>
    <col min="9" max="9" width="6.8515625" style="0" customWidth="1"/>
    <col min="10" max="10" width="6.140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6.85156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6.7109375" style="0" customWidth="1"/>
    <col min="21" max="22" width="6.421875" style="0" customWidth="1"/>
    <col min="23" max="23" width="7.00390625" style="0" customWidth="1"/>
    <col min="24" max="24" width="6.421875" style="0" customWidth="1"/>
    <col min="25" max="25" width="7.00390625" style="0" customWidth="1"/>
    <col min="26" max="26" width="6.28125" style="0" customWidth="1"/>
    <col min="27" max="27" width="6.710937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6.851562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6.7109375" style="0" customWidth="1"/>
    <col min="38" max="38" width="6.140625" style="0" customWidth="1"/>
    <col min="39" max="39" width="7.140625" style="0" customWidth="1"/>
    <col min="40" max="40" width="5.281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65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59</v>
      </c>
      <c r="AN4" s="84"/>
      <c r="AO4" s="84"/>
      <c r="AP4" s="84"/>
      <c r="AQ4" s="84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2"/>
      <c r="AP5" s="92"/>
      <c r="AQ5" s="9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63</v>
      </c>
      <c r="AP6" s="83"/>
      <c r="AQ6" s="93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94" t="s">
        <v>5</v>
      </c>
      <c r="D8" s="91"/>
      <c r="E8" s="94" t="s">
        <v>6</v>
      </c>
      <c r="F8" s="91"/>
      <c r="G8" s="95" t="s">
        <v>7</v>
      </c>
      <c r="H8" s="96"/>
      <c r="I8" s="85" t="s">
        <v>8</v>
      </c>
      <c r="J8" s="86"/>
      <c r="K8" s="94" t="s">
        <v>9</v>
      </c>
      <c r="L8" s="91"/>
      <c r="M8" s="94" t="s">
        <v>10</v>
      </c>
      <c r="N8" s="86"/>
      <c r="O8" s="85" t="s">
        <v>11</v>
      </c>
      <c r="P8" s="91"/>
      <c r="Q8" s="85" t="s">
        <v>12</v>
      </c>
      <c r="R8" s="91"/>
      <c r="S8" s="85" t="s">
        <v>13</v>
      </c>
      <c r="T8" s="91"/>
      <c r="U8" s="85" t="s">
        <v>14</v>
      </c>
      <c r="V8" s="91"/>
      <c r="W8" s="95" t="s">
        <v>15</v>
      </c>
      <c r="X8" s="100"/>
      <c r="Y8" s="95" t="s">
        <v>16</v>
      </c>
      <c r="Z8" s="100"/>
      <c r="AA8" s="95" t="s">
        <v>17</v>
      </c>
      <c r="AB8" s="100"/>
      <c r="AC8" s="85" t="s">
        <v>18</v>
      </c>
      <c r="AD8" s="99"/>
      <c r="AE8" s="87" t="s">
        <v>19</v>
      </c>
      <c r="AF8" s="90"/>
      <c r="AG8" s="87" t="s">
        <v>20</v>
      </c>
      <c r="AH8" s="90"/>
      <c r="AI8" s="89" t="s">
        <v>58</v>
      </c>
      <c r="AJ8" s="90"/>
      <c r="AK8" s="87" t="s">
        <v>21</v>
      </c>
      <c r="AL8" s="88"/>
      <c r="AM8" s="85" t="s">
        <v>22</v>
      </c>
      <c r="AN8" s="86"/>
      <c r="AO8" s="97" t="s">
        <v>23</v>
      </c>
      <c r="AP8" s="98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f>SUMIF($C$9:$AN$9,"Ind",C10:AN10)</f>
        <v>0</v>
      </c>
      <c r="AP10" s="29">
        <f>SUMIF($C$9:$AN$9,"I.Mad",C10:AN10)</f>
        <v>0</v>
      </c>
      <c r="AQ10" s="29">
        <f>SUM(AO10:AP10)</f>
        <v>0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 t="s">
        <v>29</v>
      </c>
      <c r="AN11" s="31" t="s">
        <v>29</v>
      </c>
      <c r="AO11" s="29">
        <f>SUMIF($C$9:$AN$9,"Ind",C11:AN11)</f>
        <v>0</v>
      </c>
      <c r="AP11" s="29">
        <f>SUMIF($C$9:$AN$9,"I.Mad",C11:AN11)</f>
        <v>0</v>
      </c>
      <c r="AQ11" s="29">
        <f>SUM(AO11:AP11)</f>
        <v>0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 t="s">
        <v>29</v>
      </c>
      <c r="AN12" s="31" t="s">
        <v>29</v>
      </c>
      <c r="AO12" s="29">
        <f>SUMIF($C$9:$AN$9,"Ind",C12:AN12)</f>
        <v>0</v>
      </c>
      <c r="AP12" s="29">
        <f>SUMIF($C$9:$AN$9,"I.Mad",C12:AN12)</f>
        <v>0</v>
      </c>
      <c r="AQ12" s="29">
        <f>SUM(AO12:AP12)</f>
        <v>0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 t="s">
        <v>29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 t="s">
        <v>29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61</v>
      </c>
      <c r="D21" s="41"/>
      <c r="E21" s="38"/>
      <c r="G21" s="54" t="s">
        <v>60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0</v>
      </c>
      <c r="AN36" s="29">
        <f t="shared" si="3"/>
        <v>0</v>
      </c>
      <c r="AO36" s="29">
        <f>SUM(AO10,AO16,AO22:AO35)</f>
        <v>0</v>
      </c>
      <c r="AP36" s="29">
        <f>SUM(AP10,AP16,AP22:AP35)</f>
        <v>0</v>
      </c>
      <c r="AQ36" s="29">
        <f>SUM(AO36:AP36)</f>
        <v>0</v>
      </c>
    </row>
    <row r="37" spans="2:43" ht="22.5" customHeight="1">
      <c r="B37" s="28" t="s">
        <v>53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13.6</v>
      </c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4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2010-01-12T18:37:44Z</cp:lastPrinted>
  <dcterms:created xsi:type="dcterms:W3CDTF">2008-10-21T17:58:04Z</dcterms:created>
  <dcterms:modified xsi:type="dcterms:W3CDTF">2010-08-09T19:33:52Z</dcterms:modified>
  <cp:category/>
  <cp:version/>
  <cp:contentType/>
  <cp:contentStatus/>
</cp:coreProperties>
</file>