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<sst xmlns="http://schemas.openxmlformats.org/spreadsheetml/2006/main" count="383" uniqueCount="69">
  <si>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</si>
  <si>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</si>
  <si>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</si>
  <si>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</si>
  <si>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</si>
  <si>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</si>
  <si>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</si>
  <si>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06/01/2021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</si>
  <si>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</si>
  <si>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</si>
  <si>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</si>
  <si>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</si>
  <si>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</si>
  <si>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</si>
  <si>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</si>
  <si>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</si>
  <si>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</si>
  <si>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</si>
  <si>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</si>
  <si>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</si>
  <si>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</si>
  <si>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</si>
  <si>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</si>
  <si>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</si>
  <si>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</si>
  <si>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</si>
  <si>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</si>
  <si>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</si>
  <si>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</si>
  <si>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</si>
  <si>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</si>
  <si>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</si>
  <si>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</si>
  <si>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</si>
  <si>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</si>
  <si>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</si>
  <si>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</si>
  <si>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</si>
  <si>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</si>
  <si>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</si>
  <si>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</si>
  <si>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</si>
  <si>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</si>
  <si>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</si>
  <si>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</si>
  <si>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</si>
  <si>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</si>
  <si>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</si>
  <si>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</si>
  <si>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</si>
  <si>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</si>
  <si>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</si>
  <si>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</si>
  <si>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</si>
  <si>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</si>
  <si>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</si>
  <si>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</si>
  <si>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</si>
  <si>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</si>
  <si>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</si>
  <si>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</si>
  <si>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</si>
  <si>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</si>
  <si>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</si>
  <si>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</si>
  <si>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</si>
  <si>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</si>
  <si>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</si>
  <si>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Callao,07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</si>
</sst>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Z24" activeCellId="0" sqref="Z24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2469</v>
      </c>
      <c r="F12" s="40" t="n">
        <v>0</v>
      </c>
      <c r="G12" s="40" t="n">
        <v>10601.49</v>
      </c>
      <c r="H12" s="40" t="n">
        <v>1274.595</v>
      </c>
      <c r="I12" s="40" t="n">
        <v>12129.58</v>
      </c>
      <c r="J12" s="40" t="n">
        <v>195.88</v>
      </c>
      <c r="K12" s="40" t="n">
        <v>1084.16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640</v>
      </c>
      <c r="R12" s="40" t="n">
        <v>0</v>
      </c>
      <c r="S12" s="40" t="n">
        <v>1160</v>
      </c>
      <c r="T12" s="40" t="n">
        <v>0</v>
      </c>
      <c r="U12" s="40" t="n">
        <v>1190</v>
      </c>
      <c r="V12" s="40" t="n">
        <v>475</v>
      </c>
      <c r="W12" s="40" t="n">
        <v>0</v>
      </c>
      <c r="X12" s="40" t="n">
        <v>0</v>
      </c>
      <c r="Y12" s="40" t="n">
        <v>126.795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28316.865</v>
      </c>
      <c r="AP12" s="40" t="n">
        <f aca="false">SUMIF($C$11:$AN$11,"I.Mad",C12:AN12)</f>
        <v>3029.635</v>
      </c>
      <c r="AQ12" s="40" t="n">
        <f aca="false">SUM(AO12:AP12)</f>
        <v>31346.5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10</v>
      </c>
      <c r="F13" s="40" t="s">
        <v>36</v>
      </c>
      <c r="G13" s="40" t="n">
        <v>65</v>
      </c>
      <c r="H13" s="40" t="n">
        <v>15</v>
      </c>
      <c r="I13" s="40" t="n">
        <v>86</v>
      </c>
      <c r="J13" s="40" t="n">
        <v>2</v>
      </c>
      <c r="K13" s="40" t="n">
        <v>3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2</v>
      </c>
      <c r="R13" s="40" t="s">
        <v>36</v>
      </c>
      <c r="S13" s="40" t="n">
        <v>5</v>
      </c>
      <c r="T13" s="40" t="s">
        <v>36</v>
      </c>
      <c r="U13" s="40" t="n">
        <v>7</v>
      </c>
      <c r="V13" s="40" t="n">
        <v>5</v>
      </c>
      <c r="W13" s="40" t="s">
        <v>36</v>
      </c>
      <c r="X13" s="40" t="s">
        <v>36</v>
      </c>
      <c r="Y13" s="40" t="n">
        <v>1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176</v>
      </c>
      <c r="AP13" s="40" t="n">
        <f aca="false">SUMIF($C$11:$AN$11,"I.Mad",C13:AN13)</f>
        <v>25</v>
      </c>
      <c r="AQ13" s="40" t="n">
        <f aca="false">SUM(AO13:AP13)</f>
        <v>201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1</v>
      </c>
      <c r="F14" s="40" t="s">
        <v>36</v>
      </c>
      <c r="G14" s="40" t="n">
        <v>8</v>
      </c>
      <c r="H14" s="40" t="s">
        <v>38</v>
      </c>
      <c r="I14" s="40" t="n">
        <v>19</v>
      </c>
      <c r="J14" s="40" t="s">
        <v>38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2</v>
      </c>
      <c r="R14" s="40" t="s">
        <v>36</v>
      </c>
      <c r="S14" s="40" t="n">
        <v>3</v>
      </c>
      <c r="T14" s="40" t="s">
        <v>36</v>
      </c>
      <c r="U14" s="40" t="n">
        <v>3</v>
      </c>
      <c r="V14" s="40" t="n">
        <v>2</v>
      </c>
      <c r="W14" s="40" t="s">
        <v>36</v>
      </c>
      <c r="X14" s="40" t="s">
        <v>36</v>
      </c>
      <c r="Y14" s="40" t="n">
        <v>1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37</v>
      </c>
      <c r="AP14" s="40" t="n">
        <f aca="false">SUMIF($C$11:$AN$11,"I.Mad",C14:AN14)</f>
        <v>2</v>
      </c>
      <c r="AQ14" s="40" t="n">
        <f aca="false">SUM(AO14:AP14)</f>
        <v>39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0</v>
      </c>
      <c r="F15" s="40" t="s">
        <v>36</v>
      </c>
      <c r="G15" s="40" t="n">
        <v>0</v>
      </c>
      <c r="H15" s="40" t="s">
        <v>36</v>
      </c>
      <c r="I15" s="40" t="n">
        <v>3.46723862392974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1.84936164841543</v>
      </c>
      <c r="R15" s="40" t="s">
        <v>36</v>
      </c>
      <c r="S15" s="40" t="n">
        <v>49.223879514983</v>
      </c>
      <c r="T15" s="40" t="s">
        <v>36</v>
      </c>
      <c r="U15" s="40" t="n">
        <v>39.7364952208077</v>
      </c>
      <c r="V15" s="40" t="n">
        <v>34.164416006115</v>
      </c>
      <c r="W15" s="40" t="s">
        <v>36</v>
      </c>
      <c r="X15" s="40" t="s">
        <v>36</v>
      </c>
      <c r="Y15" s="40" t="n">
        <v>24.8704663212435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14.5</v>
      </c>
      <c r="F16" s="45" t="s">
        <v>36</v>
      </c>
      <c r="G16" s="45" t="n">
        <v>15</v>
      </c>
      <c r="H16" s="45" t="s">
        <v>36</v>
      </c>
      <c r="I16" s="45" t="n">
        <v>13.5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</v>
      </c>
      <c r="R16" s="45" t="s">
        <v>36</v>
      </c>
      <c r="S16" s="45" t="n">
        <v>11.5</v>
      </c>
      <c r="T16" s="45" t="s">
        <v>36</v>
      </c>
      <c r="U16" s="45" t="n">
        <v>12</v>
      </c>
      <c r="V16" s="45" t="n">
        <v>12.5</v>
      </c>
      <c r="W16" s="45" t="s">
        <v>36</v>
      </c>
      <c r="X16" s="45" t="s">
        <v>36</v>
      </c>
      <c r="Y16" s="45" t="n">
        <v>12.5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2469</v>
      </c>
      <c r="F41" s="52" t="n">
        <f aca="false">+SUM(F24:F40,F18,F12)</f>
        <v>0</v>
      </c>
      <c r="G41" s="52" t="n">
        <f aca="false">+SUM(G24:G40,G18,G12)</f>
        <v>10601.49</v>
      </c>
      <c r="H41" s="52" t="n">
        <f aca="false">+SUM(H24:H40,H18,H12)</f>
        <v>1274.595</v>
      </c>
      <c r="I41" s="52" t="n">
        <f aca="false">+SUM(I24:I40,I18,I12)</f>
        <v>12129.58</v>
      </c>
      <c r="J41" s="52" t="n">
        <f aca="false">+SUM(J24:J40,J18,J12)</f>
        <v>195.88</v>
      </c>
      <c r="K41" s="52" t="n">
        <f aca="false">+SUM(K24:K40,K18,K12)</f>
        <v>1084.16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640</v>
      </c>
      <c r="R41" s="52" t="n">
        <f aca="false">+SUM(R24:R40,R18,R12)</f>
        <v>0</v>
      </c>
      <c r="S41" s="52" t="n">
        <f aca="false">+SUM(S24:S40,S18,S12)</f>
        <v>1160</v>
      </c>
      <c r="T41" s="52" t="n">
        <f aca="false">+SUM(T24:T40,T18,T12)</f>
        <v>0</v>
      </c>
      <c r="U41" s="52" t="n">
        <f aca="false">+SUM(U24:U40,U18,U12)</f>
        <v>1190</v>
      </c>
      <c r="V41" s="52" t="n">
        <f aca="false">+SUM(V24:V40,V18,V12)</f>
        <v>475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126.795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28316.865</v>
      </c>
      <c r="AP41" s="52" t="n">
        <f aca="false">SUM(AP12,AP18,AP24:AP37)</f>
        <v>3029.635</v>
      </c>
      <c r="AQ41" s="52" t="n">
        <f aca="false">SUM(AO41:AP41)</f>
        <v>31346.5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</v>
      </c>
      <c r="H42" s="45"/>
      <c r="I42" s="45" t="n">
        <v>18.8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17.9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3765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2021-01-07T14:22:01Z</dcterms:modified>
  <cp:revision>431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