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<sst xmlns="http://schemas.openxmlformats.org/spreadsheetml/2006/main" count="411" uniqueCount="67">
  <si>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</si>
  <si>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</si>
  <si>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</si>
  <si>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</si>
  <si>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</si>
  <si>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</si>
  <si>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</si>
  <si>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</si>
  <si>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</si>
  <si>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</si>
  <si>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</si>
  <si>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</si>
  <si>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</si>
  <si>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</si>
  <si>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</si>
  <si>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</si>
  <si>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</si>
  <si>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</si>
  <si>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</si>
  <si>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</si>
  <si>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</si>
  <si>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</si>
  <si>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</si>
  <si>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</si>
  <si>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</si>
  <si>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</si>
  <si>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</si>
  <si>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</si>
  <si>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</si>
  <si>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</si>
  <si>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</si>
  <si>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</si>
  <si>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</si>
  <si>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</si>
  <si>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</si>
  <si>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</si>
  <si>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</si>
  <si>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</si>
  <si>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</si>
  <si>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</si>
  <si>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</si>
  <si>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</si>
  <si>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</si>
  <si>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</si>
  <si>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</si>
  <si>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</si>
  <si>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</si>
  <si>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</si>
  <si>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</si>
  <si>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</si>
  <si>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</si>
  <si>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</si>
  <si>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</si>
  <si>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</si>
  <si>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</si>
  <si>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</si>
  <si>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</si>
  <si>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</si>
  <si>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</si>
  <si>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</si>
  <si>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</si>
  <si>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</si>
  <si>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</si>
  <si>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</si>
  <si>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</si>
  <si>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05/10/2011</t>
  </si>
  <si>
    <t>Callao, 06 de  Octubre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</si>
</sst>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7">
      <selection activeCell="AJ21" sqref="AJ2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9.00390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58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4"/>
      <c r="AG8" s="91" t="s">
        <v>20</v>
      </c>
      <c r="AH8" s="94"/>
      <c r="AI8" s="93" t="s">
        <v>57</v>
      </c>
      <c r="AJ8" s="94"/>
      <c r="AK8" s="91" t="s">
        <v>21</v>
      </c>
      <c r="AL8" s="92"/>
      <c r="AM8" s="90" t="s">
        <v>22</v>
      </c>
      <c r="AN8" s="87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498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645</v>
      </c>
      <c r="Z22" s="54"/>
      <c r="AA22" s="54"/>
      <c r="AB22" s="54"/>
      <c r="AC22" s="30">
        <v>217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1360</v>
      </c>
      <c r="AP22" s="28">
        <f aca="true" t="shared" si="1" ref="AP22:AP35">SUMIF($C$9:$AN$9,"I.Mad",C22:AN22)</f>
        <v>0</v>
      </c>
      <c r="AQ22" s="28">
        <f aca="true" t="shared" si="2" ref="AQ22:AQ35">SUM(AO22:AP22)</f>
        <v>1360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102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265</v>
      </c>
      <c r="Z23" s="54"/>
      <c r="AA23" s="54"/>
      <c r="AB23" s="54"/>
      <c r="AC23" s="30">
        <v>93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460</v>
      </c>
      <c r="AP23" s="28">
        <f t="shared" si="1"/>
        <v>0</v>
      </c>
      <c r="AQ23" s="28">
        <f t="shared" si="2"/>
        <v>460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600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910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310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1820</v>
      </c>
      <c r="AP36" s="28">
        <f>SUM(AP10,AP16,AP22:AP35)</f>
        <v>0</v>
      </c>
      <c r="AQ36" s="28">
        <f>SUM(AO36:AP36)</f>
        <v>1820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18.2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>
        <v>16.3</v>
      </c>
      <c r="AL37" s="62"/>
      <c r="AM37" s="63">
        <v>14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2011-09-30T18:31:47Z</cp:lastPrinted>
  <dcterms:created xsi:type="dcterms:W3CDTF">2008-10-21T17:58:04Z</dcterms:created>
  <dcterms:modified xsi:type="dcterms:W3CDTF">2011-09-30T18:31:55Z</dcterms:modified>
  <cp:category/>
  <cp:version/>
  <cp:contentType/>
  <cp:contentStatus/>
</cp:coreProperties>
</file>