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<sst xmlns="http://schemas.openxmlformats.org/spreadsheetml/2006/main" count="411" uniqueCount="66">
  <si>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</si>
  <si>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</si>
  <si>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</si>
  <si>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</si>
  <si>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</si>
  <si>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</si>
  <si>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</si>
  <si>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</si>
  <si>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</si>
  <si>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</si>
  <si>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</si>
  <si>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</si>
  <si>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</si>
  <si>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</si>
  <si>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</si>
  <si>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</si>
  <si>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</si>
  <si>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</si>
  <si>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</si>
  <si>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</si>
  <si>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</si>
  <si>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</si>
  <si>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</si>
  <si>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</si>
  <si>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</si>
  <si>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</si>
  <si>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</si>
  <si>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</si>
  <si>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</si>
  <si>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</si>
  <si>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</si>
  <si>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</si>
  <si>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</si>
  <si>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</si>
  <si>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</si>
  <si>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</si>
  <si>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</si>
  <si>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</si>
  <si>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</si>
  <si>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</si>
  <si>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</si>
  <si>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</si>
  <si>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</si>
  <si>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</si>
  <si>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</si>
  <si>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</si>
  <si>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</si>
  <si>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</si>
  <si>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</si>
  <si>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</si>
  <si>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</si>
  <si>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</si>
  <si>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</si>
  <si>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</si>
  <si>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</si>
  <si>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</si>
  <si>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</si>
  <si>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</si>
  <si>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</si>
  <si>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</si>
  <si>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</si>
  <si>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</si>
  <si>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</si>
  <si>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R.M.N°034-2012-PRODUCE</t>
  </si>
  <si>
    <t>Callao, 06 de  Febrero del 2012</t>
  </si>
  <si>
    <t xml:space="preserve">        Fecha  : 05/02/2012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</si>
</sst>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4">
      <selection activeCell="AB21" sqref="AB2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7" width="8.8515625" style="0" customWidth="1"/>
    <col min="8" max="9" width="8.140625" style="0" customWidth="1"/>
    <col min="10" max="10" width="8.003906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140625" style="0" customWidth="1"/>
    <col min="18" max="18" width="7.421875" style="0" customWidth="1"/>
    <col min="19" max="19" width="8.421875" style="0" customWidth="1"/>
    <col min="20" max="20" width="7.57421875" style="0" customWidth="1"/>
    <col min="21" max="21" width="8.00390625" style="0" customWidth="1"/>
    <col min="22" max="22" width="7.28125" style="0" customWidth="1"/>
    <col min="23" max="23" width="7.57421875" style="0" customWidth="1"/>
    <col min="24" max="24" width="8.140625" style="0" customWidth="1"/>
    <col min="25" max="25" width="9.28125" style="0" customWidth="1"/>
    <col min="26" max="26" width="7.7109375" style="0" customWidth="1"/>
    <col min="27" max="27" width="8.57421875" style="0" customWidth="1"/>
    <col min="28" max="28" width="6.8515625" style="0" customWidth="1"/>
    <col min="29" max="29" width="10.28125" style="0" customWidth="1"/>
    <col min="30" max="30" width="6.57421875" style="0" customWidth="1"/>
    <col min="31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2495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2495</v>
      </c>
      <c r="AP22" s="28">
        <f aca="true" t="shared" si="1" ref="AP22:AP35">SUMIF($C$9:$AN$9,"I.Mad",C22:AN22)</f>
        <v>0</v>
      </c>
      <c r="AQ22" s="28">
        <f aca="true" t="shared" si="2" ref="AQ22:AQ35">SUM(AO22:AP22)</f>
        <v>2495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2495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2495</v>
      </c>
      <c r="AP36" s="28">
        <f>SUM(AP10,AP16,AP22:AP35)</f>
        <v>0</v>
      </c>
      <c r="AQ36" s="28">
        <f>SUM(AO36:AP36)</f>
        <v>2495</v>
      </c>
    </row>
    <row r="37" spans="2:43" ht="22.5" customHeight="1">
      <c r="B37" s="27" t="s">
        <v>51</v>
      </c>
      <c r="C37" s="62">
        <v>23.73</v>
      </c>
      <c r="D37" s="62"/>
      <c r="E37" s="62"/>
      <c r="F37" s="62"/>
      <c r="G37" s="62">
        <v>16.07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14.25</v>
      </c>
      <c r="Z37" s="62"/>
      <c r="AA37" s="62"/>
      <c r="AB37" s="62"/>
      <c r="AC37" s="62">
        <v>18.6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2012-02-06T20:16:58Z</cp:lastPrinted>
  <dcterms:created xsi:type="dcterms:W3CDTF">2008-10-21T17:58:04Z</dcterms:created>
  <dcterms:modified xsi:type="dcterms:W3CDTF">2012-02-07T13:02:04Z</dcterms:modified>
  <cp:category/>
  <cp:version/>
  <cp:contentType/>
  <cp:contentStatus/>
</cp:coreProperties>
</file>