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<sst xmlns="http://schemas.openxmlformats.org/spreadsheetml/2006/main" count="393" uniqueCount="66">
  <si>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</si>
  <si>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</si>
  <si>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</si>
  <si>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</si>
  <si>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</si>
  <si>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</si>
  <si>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</si>
  <si>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</si>
  <si>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</si>
  <si>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</si>
  <si>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</si>
  <si>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</si>
  <si>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</si>
  <si>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</si>
  <si>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</si>
  <si>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</si>
  <si>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</si>
  <si>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</si>
  <si>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</si>
  <si>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</si>
  <si>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</si>
  <si>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</si>
  <si>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</si>
  <si>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</si>
  <si>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</si>
  <si>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</si>
  <si>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</si>
  <si>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</si>
  <si>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</si>
  <si>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</si>
  <si>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</si>
  <si>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</si>
  <si>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</si>
  <si>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</si>
  <si>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</si>
  <si>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</si>
  <si>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</si>
  <si>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</si>
  <si>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</si>
  <si>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</si>
  <si>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</si>
  <si>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</si>
  <si>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</si>
  <si>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</si>
  <si>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</si>
  <si>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</si>
  <si>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</si>
  <si>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</si>
  <si>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</si>
  <si>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</si>
  <si>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</si>
  <si>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</si>
  <si>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</si>
  <si>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</si>
  <si>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</si>
  <si>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</si>
  <si>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</si>
  <si>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</si>
  <si>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</si>
  <si>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</si>
  <si>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</si>
  <si>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</si>
  <si>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 Fernandez</t>
  </si>
  <si>
    <t xml:space="preserve"> R.M.N°137-2009-PRODUCE</t>
  </si>
  <si>
    <t xml:space="preserve">        Fecha : 04/11/2009</t>
  </si>
  <si>
    <t>Callao, 05 de Noviembredel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</si>
</sst>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710937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7109375" style="0" customWidth="1"/>
    <col min="31" max="32" width="6.00390625" style="0" customWidth="1"/>
    <col min="33" max="33" width="5.7109375" style="0" customWidth="1"/>
    <col min="34" max="34" width="8.00390625" style="0" customWidth="1"/>
    <col min="35" max="35" width="7.140625" style="0" customWidth="1"/>
    <col min="36" max="36" width="7.28125" style="0" customWidth="1"/>
    <col min="37" max="37" width="6.140625" style="0" customWidth="1"/>
    <col min="38" max="38" width="7.140625" style="0" customWidth="1"/>
    <col min="39" max="39" width="5.7109375" style="0" customWidth="1"/>
    <col min="40" max="42" width="9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64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204</v>
      </c>
      <c r="AE10" s="30">
        <v>0</v>
      </c>
      <c r="AF10" s="30">
        <v>0</v>
      </c>
      <c r="AG10" s="30">
        <v>0</v>
      </c>
      <c r="AH10" s="30">
        <v>492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696</v>
      </c>
      <c r="AO10" s="30">
        <f>SUMIF($C$9:$AM$9,"I.Mad",C10:AM10)</f>
        <v>0</v>
      </c>
      <c r="AP10" s="30">
        <f>SUM(AN10:AO10)</f>
        <v>696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1</v>
      </c>
      <c r="AE11" s="32" t="s">
        <v>30</v>
      </c>
      <c r="AF11" s="32" t="s">
        <v>30</v>
      </c>
      <c r="AG11" s="32" t="s">
        <v>30</v>
      </c>
      <c r="AH11" s="32">
        <v>3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4</v>
      </c>
      <c r="AO11" s="30">
        <f>SUMIF($C$9:$AM$9,"I.Mad",C11:AM11)</f>
        <v>0</v>
      </c>
      <c r="AP11" s="30">
        <f>SUM(AN11:AO11)</f>
        <v>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1</v>
      </c>
      <c r="AE12" s="32" t="s">
        <v>30</v>
      </c>
      <c r="AF12" s="32" t="s">
        <v>30</v>
      </c>
      <c r="AG12" s="32" t="s">
        <v>30</v>
      </c>
      <c r="AH12" s="32">
        <v>3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32.291666666666664</v>
      </c>
      <c r="AE13" s="32" t="s">
        <v>30</v>
      </c>
      <c r="AF13" s="32" t="s">
        <v>30</v>
      </c>
      <c r="AG13" s="32" t="s">
        <v>30</v>
      </c>
      <c r="AH13" s="32">
        <v>8.093752546655093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12</v>
      </c>
      <c r="AE14" s="62" t="s">
        <v>30</v>
      </c>
      <c r="AF14" s="62" t="s">
        <v>30</v>
      </c>
      <c r="AG14" s="62" t="s">
        <v>30</v>
      </c>
      <c r="AH14" s="62">
        <v>12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204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492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696</v>
      </c>
      <c r="AO36" s="30">
        <f t="shared" si="1"/>
        <v>0</v>
      </c>
      <c r="AP36" s="30">
        <f t="shared" si="2"/>
        <v>696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17.6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65</v>
      </c>
      <c r="AK41" s="99"/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2009-11-05T17:49:44Z</cp:lastPrinted>
  <dcterms:created xsi:type="dcterms:W3CDTF">2008-10-21T17:58:04Z</dcterms:created>
  <dcterms:modified xsi:type="dcterms:W3CDTF">2009-11-05T17:49:47Z</dcterms:modified>
  <cp:category/>
  <cp:version/>
  <cp:contentType/>
  <cp:contentStatus/>
</cp:coreProperties>
</file>