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<sst xmlns="http://schemas.openxmlformats.org/spreadsheetml/2006/main" count="384" uniqueCount="69">
  <si>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</si>
  <si>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</si>
  <si>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</si>
  <si>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</si>
  <si>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</si>
  <si>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</si>
  <si>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</si>
  <si>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04/01/2021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</si>
  <si>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</si>
  <si>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</si>
  <si>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</si>
  <si>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</si>
  <si>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</si>
  <si>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</si>
  <si>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</si>
  <si>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</si>
  <si>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</si>
  <si>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</si>
  <si>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</si>
  <si>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</si>
  <si>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</si>
  <si>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</si>
  <si>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</si>
  <si>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</si>
  <si>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</si>
  <si>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</si>
  <si>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</si>
  <si>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</si>
  <si>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</si>
  <si>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</si>
  <si>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</si>
  <si>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</si>
  <si>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</si>
  <si>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</si>
  <si>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</si>
  <si>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</si>
  <si>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</si>
  <si>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</si>
  <si>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</si>
  <si>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</si>
  <si>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</si>
  <si>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</si>
  <si>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</si>
  <si>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</si>
  <si>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</si>
  <si>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</si>
  <si>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</si>
  <si>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</si>
  <si>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</si>
  <si>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</si>
  <si>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</si>
  <si>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</si>
  <si>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</si>
  <si>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</si>
  <si>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</si>
  <si>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</si>
  <si>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</si>
  <si>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</si>
  <si>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</si>
  <si>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</si>
  <si>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</si>
  <si>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</si>
  <si>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</si>
  <si>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</si>
  <si>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</si>
  <si>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</si>
  <si>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</si>
  <si>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</si>
  <si>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Callao,05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</si>
</sst>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Q20" activeCellId="0" sqref="Q20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7.78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1678</v>
      </c>
      <c r="F12" s="40" t="n">
        <v>0</v>
      </c>
      <c r="G12" s="40" t="n">
        <v>9837.655</v>
      </c>
      <c r="H12" s="40" t="n">
        <v>1282.81</v>
      </c>
      <c r="I12" s="40" t="n">
        <v>19173.2</v>
      </c>
      <c r="J12" s="40" t="n">
        <v>300.98</v>
      </c>
      <c r="K12" s="40" t="n">
        <v>247.84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2170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990</v>
      </c>
      <c r="X12" s="40" t="n">
        <v>0</v>
      </c>
      <c r="Y12" s="40" t="n">
        <v>135.245</v>
      </c>
      <c r="Z12" s="40" t="n">
        <v>156.775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33984.1</v>
      </c>
      <c r="AP12" s="40" t="n">
        <f aca="false">SUMIF($C$11:$AN$11,"I.Mad",C12:AN12)</f>
        <v>1988.405</v>
      </c>
      <c r="AQ12" s="40" t="n">
        <f aca="false">SUM(AO12:AP12)</f>
        <v>35972.505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n">
        <v>5</v>
      </c>
      <c r="F13" s="40" t="s">
        <v>36</v>
      </c>
      <c r="G13" s="40" t="n">
        <v>54</v>
      </c>
      <c r="H13" s="40" t="n">
        <v>18</v>
      </c>
      <c r="I13" s="40" t="n">
        <v>112</v>
      </c>
      <c r="J13" s="40" t="n">
        <v>4</v>
      </c>
      <c r="K13" s="40" t="n">
        <v>3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n">
        <v>3</v>
      </c>
      <c r="X13" s="40" t="s">
        <v>36</v>
      </c>
      <c r="Y13" s="40" t="n">
        <v>7</v>
      </c>
      <c r="Z13" s="40" t="n">
        <v>3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187</v>
      </c>
      <c r="AP13" s="40" t="n">
        <f aca="false">SUMIF($C$11:$AN$11,"I.Mad",C13:AN13)</f>
        <v>28</v>
      </c>
      <c r="AQ13" s="40" t="n">
        <f aca="false">SUM(AO13:AP13)</f>
        <v>215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n">
        <v>2</v>
      </c>
      <c r="F14" s="40" t="s">
        <v>36</v>
      </c>
      <c r="G14" s="40" t="n">
        <v>10</v>
      </c>
      <c r="H14" s="40" t="n">
        <v>1</v>
      </c>
      <c r="I14" s="40" t="n">
        <v>10</v>
      </c>
      <c r="J14" s="40" t="s">
        <v>38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5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n">
        <v>3</v>
      </c>
      <c r="X14" s="40" t="s">
        <v>36</v>
      </c>
      <c r="Y14" s="40" t="n">
        <v>2</v>
      </c>
      <c r="Z14" s="40" t="n">
        <v>2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32</v>
      </c>
      <c r="AP14" s="40" t="n">
        <f aca="false">SUMIF($C$11:$AN$11,"I.Mad",C14:AN14)</f>
        <v>3</v>
      </c>
      <c r="AQ14" s="40" t="n">
        <f aca="false">SUM(AO14:AP14)</f>
        <v>35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n">
        <v>0</v>
      </c>
      <c r="F15" s="40" t="s">
        <v>36</v>
      </c>
      <c r="G15" s="40" t="n">
        <v>0</v>
      </c>
      <c r="H15" s="40" t="n">
        <v>0</v>
      </c>
      <c r="I15" s="40" t="n">
        <v>4.85379516394689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0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n">
        <v>7.2356547419564</v>
      </c>
      <c r="X15" s="40" t="s">
        <v>36</v>
      </c>
      <c r="Y15" s="40" t="n">
        <v>13.82206</v>
      </c>
      <c r="Z15" s="40" t="n">
        <v>19.60863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n">
        <v>14.5</v>
      </c>
      <c r="F16" s="45" t="s">
        <v>36</v>
      </c>
      <c r="G16" s="45" t="n">
        <v>15</v>
      </c>
      <c r="H16" s="45" t="n">
        <v>14.5</v>
      </c>
      <c r="I16" s="45" t="n">
        <v>14.5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15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n">
        <v>13.5</v>
      </c>
      <c r="X16" s="45" t="s">
        <v>36</v>
      </c>
      <c r="Y16" s="45" t="n">
        <v>13</v>
      </c>
      <c r="Z16" s="45" t="n">
        <v>13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1678</v>
      </c>
      <c r="F41" s="52" t="n">
        <f aca="false">+SUM(F24:F40,F18,F12)</f>
        <v>0</v>
      </c>
      <c r="G41" s="52" t="n">
        <f aca="false">+SUM(G24:G40,G18,G12)</f>
        <v>9837.655</v>
      </c>
      <c r="H41" s="52" t="n">
        <f aca="false">+SUM(H24:H40,H18,H12)</f>
        <v>1282.81</v>
      </c>
      <c r="I41" s="52" t="n">
        <f aca="false">+SUM(I24:I40,I18,I12)</f>
        <v>19173.2</v>
      </c>
      <c r="J41" s="52" t="n">
        <f aca="false">+SUM(J24:J40,J18,J12)</f>
        <v>300.98</v>
      </c>
      <c r="K41" s="52" t="n">
        <f aca="false">+SUM(K24:K40,K18,K12)</f>
        <v>247.84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2170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990</v>
      </c>
      <c r="X41" s="52" t="n">
        <f aca="false">+SUM(X24:X40,X18,X12)</f>
        <v>0</v>
      </c>
      <c r="Y41" s="52" t="n">
        <f aca="false">+SUM(Y24:Y40,Y18,Y12)</f>
        <v>135.245</v>
      </c>
      <c r="Z41" s="52" t="n">
        <f aca="false">+SUM(Z24:Z40,Z18,Z12)</f>
        <v>156.775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33984.1</v>
      </c>
      <c r="AP41" s="52" t="n">
        <f aca="false">SUM(AP12,AP18,AP24:AP37)</f>
        <v>1988.405</v>
      </c>
      <c r="AQ41" s="52" t="n">
        <f aca="false">SUM(AO41:AP41)</f>
        <v>35972.505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16.4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17.5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3667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2021-01-05T15:11:38Z</dcterms:modified>
  <cp:revision>422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