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<sst xmlns="http://schemas.openxmlformats.org/spreadsheetml/2006/main" count="409" uniqueCount="68">
  <si>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</si>
  <si>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</si>
  <si>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</si>
  <si>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</si>
  <si>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</si>
  <si>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</si>
  <si>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</si>
  <si>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</si>
  <si>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</si>
  <si>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</si>
  <si>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</si>
  <si>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</si>
  <si>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</si>
  <si>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</si>
  <si>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</si>
  <si>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</si>
  <si>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</si>
  <si>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</si>
  <si>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</si>
  <si>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</si>
  <si>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</si>
  <si>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</si>
  <si>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</si>
  <si>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</si>
  <si>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</si>
  <si>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</si>
  <si>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</si>
  <si>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</si>
  <si>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</si>
  <si>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</si>
  <si>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</si>
  <si>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</si>
  <si>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</si>
  <si>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</si>
  <si>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</si>
  <si>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</si>
  <si>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</si>
  <si>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</si>
  <si>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</si>
  <si>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</si>
  <si>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</si>
  <si>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</si>
  <si>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</si>
  <si>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</si>
  <si>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</si>
  <si>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</si>
  <si>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</si>
  <si>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</si>
  <si>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</si>
  <si>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</si>
  <si>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</si>
  <si>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</si>
  <si>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</si>
  <si>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</si>
  <si>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</si>
  <si>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</si>
  <si>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</si>
  <si>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</si>
  <si>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</si>
  <si>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</si>
  <si>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</si>
  <si>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</si>
  <si>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</si>
  <si>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</si>
  <si>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</si>
  <si>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</si>
  <si>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05 de noviembre del 2018</t>
  </si>
  <si>
    <t xml:space="preserve">        Fecha  : 03/11/2018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</si>
</sst>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T1" zoomScale="25" zoomScaleNormal="25" workbookViewId="0">
      <selection activeCell="AC26" sqref="AC2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651.73</v>
      </c>
      <c r="AN12" s="51">
        <v>251.845</v>
      </c>
      <c r="AO12" s="52">
        <f>SUMIF($C$11:$AN$11,"Ind*",C12:AN12)</f>
        <v>651.73</v>
      </c>
      <c r="AP12" s="52">
        <f>SUMIF($C$11:$AN$11,"I.Mad",C12:AN12)</f>
        <v>251.845</v>
      </c>
      <c r="AQ12" s="52">
        <f>SUM(AO12:AP12)</f>
        <v>903.57500000000005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6</v>
      </c>
      <c r="AN13" s="53">
        <v>5</v>
      </c>
      <c r="AO13" s="52">
        <f>SUMIF($C$11:$AN$11,"Ind*",C13:AN13)</f>
        <v>6</v>
      </c>
      <c r="AP13" s="52">
        <f>SUMIF($C$11:$AN$11,"I.Mad",C13:AN13)</f>
        <v>5</v>
      </c>
      <c r="AQ13" s="52">
        <f>SUM(AO13:AP13)</f>
        <v>11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2</v>
      </c>
      <c r="AN14" s="53">
        <v>2</v>
      </c>
      <c r="AO14" s="52">
        <f>SUMIF($C$11:$AN$11,"Ind*",C14:AN14)</f>
        <v>2</v>
      </c>
      <c r="AP14" s="52">
        <f>SUMIF($C$11:$AN$11,"I.Mad",C14:AN14)</f>
        <v>2</v>
      </c>
      <c r="AQ14" s="52">
        <f>SUM(AO14:AP14)</f>
        <v>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8.2310942300918946</v>
      </c>
      <c r="AN15" s="53">
        <v>10.174938302606513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651.73</v>
      </c>
      <c r="AN41" s="55">
        <f t="shared" si="8"/>
        <v>251.845</v>
      </c>
      <c r="AO41" s="55">
        <f>SUM(AO12,AO18,AO24:AO37)</f>
        <v>651.73</v>
      </c>
      <c r="AP41" s="55">
        <f>SUM(AP12,AP18,AP24:AP37)</f>
        <v>251.845</v>
      </c>
      <c r="AQ41" s="55">
        <f>SUM(AO41:AP41)</f>
        <v>903.57500000000005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18.899999999999999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/>
      <c r="AN42" s="57">
        <v>16.100000000000001</v>
      </c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2018-11-05T17:35:15Z</dcterms:modified>
</cp:coreProperties>
</file>