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<sst xmlns="http://schemas.openxmlformats.org/spreadsheetml/2006/main" count="393" uniqueCount="66">
  <si>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</si>
  <si>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</si>
  <si>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</si>
  <si>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</si>
  <si>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</si>
  <si>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</si>
  <si>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</si>
  <si>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</si>
  <si>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</si>
  <si>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</si>
  <si>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</si>
  <si>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</si>
  <si>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</si>
  <si>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</si>
  <si>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</si>
  <si>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</si>
  <si>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</si>
  <si>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</si>
  <si>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</si>
  <si>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</si>
  <si>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</si>
  <si>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</si>
  <si>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</si>
  <si>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</si>
  <si>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</si>
  <si>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</si>
  <si>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</si>
  <si>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</si>
  <si>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</si>
  <si>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</si>
  <si>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</si>
  <si>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</si>
  <si>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</si>
  <si>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</si>
  <si>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</si>
  <si>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</si>
  <si>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</si>
  <si>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</si>
  <si>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</si>
  <si>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</si>
  <si>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</si>
  <si>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</si>
  <si>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</si>
  <si>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</si>
  <si>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</si>
  <si>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</si>
  <si>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</si>
  <si>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</si>
  <si>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</si>
  <si>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</si>
  <si>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</si>
  <si>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</si>
  <si>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</si>
  <si>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</si>
  <si>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</si>
  <si>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</si>
  <si>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</si>
  <si>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</si>
  <si>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</si>
  <si>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</si>
  <si>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</si>
  <si>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</si>
  <si>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03/10/2009</t>
  </si>
  <si>
    <t>Callao, 05 de Octubre del 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</si>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</sst>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C11" sqref="C1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7" width="6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7109375" style="0" customWidth="1"/>
    <col min="40" max="42" width="9.71093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62</v>
      </c>
      <c r="AM6" s="92"/>
      <c r="AN6" s="92"/>
      <c r="AO6" s="92"/>
      <c r="AP6" s="92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449</v>
      </c>
      <c r="AM10" s="30">
        <v>76</v>
      </c>
      <c r="AN10" s="30">
        <f>SUMIF($C$9:$AM$9,"Ind",C10:AM10)</f>
        <v>449</v>
      </c>
      <c r="AO10" s="30">
        <f>SUMIF($C$9:$AM$9,"I.Mad",C10:AM10)</f>
        <v>76</v>
      </c>
      <c r="AP10" s="30">
        <f>SUM(AN10:AO10)</f>
        <v>525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12</v>
      </c>
      <c r="AM11" s="32">
        <v>2</v>
      </c>
      <c r="AN11" s="30">
        <f>SUMIF($C$9:$AM$9,"Ind",C11:AM11)</f>
        <v>12</v>
      </c>
      <c r="AO11" s="30">
        <f>SUMIF($C$9:$AM$9,"I.Mad",C11:AM11)</f>
        <v>2</v>
      </c>
      <c r="AP11" s="30">
        <f>SUM(AN11:AO11)</f>
        <v>14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2</v>
      </c>
      <c r="AN12" s="30">
        <f>SUMIF($C$9:$AM$9,"Ind",C12:AM12)</f>
        <v>2</v>
      </c>
      <c r="AO12" s="30">
        <f>SUMIF($C$9:$AM$9,"I.Mad",C12:AM12)</f>
        <v>2</v>
      </c>
      <c r="AP12" s="30">
        <f>SUM(AN12:AO12)</f>
        <v>4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8</v>
      </c>
      <c r="AM13" s="32">
        <v>6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12.5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449</v>
      </c>
      <c r="AM36" s="30">
        <f t="shared" si="3"/>
        <v>76</v>
      </c>
      <c r="AN36" s="30">
        <f t="shared" si="0"/>
        <v>449</v>
      </c>
      <c r="AO36" s="30">
        <f t="shared" si="1"/>
        <v>76</v>
      </c>
      <c r="AP36" s="30">
        <f t="shared" si="2"/>
        <v>525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18.8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15.2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8" t="s">
        <v>63</v>
      </c>
      <c r="AJ41" s="98"/>
      <c r="AK41" s="98"/>
      <c r="AL41" s="98"/>
      <c r="AM41" s="98"/>
      <c r="AN41" s="98"/>
      <c r="AO41" s="98"/>
      <c r="AP41" s="98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I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2009-10-05T19:16:45Z</dcterms:modified>
  <cp:category/>
  <cp:version/>
  <cp:contentType/>
  <cp:contentStatus/>
</cp:coreProperties>
</file>