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<sst xmlns="http://schemas.openxmlformats.org/spreadsheetml/2006/main" count="407" uniqueCount="63">
  <si>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</si>
  <si>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</si>
  <si>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</si>
  <si>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</si>
  <si>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</si>
  <si>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</si>
  <si>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</si>
  <si>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</si>
  <si>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</si>
  <si>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</si>
  <si>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</si>
  <si>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</si>
  <si>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</si>
  <si>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</si>
  <si>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</si>
  <si>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</si>
  <si>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</si>
  <si>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</si>
  <si>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</si>
  <si>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</si>
  <si>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</si>
  <si>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</si>
  <si>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</si>
  <si>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</si>
  <si>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</si>
  <si>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</si>
  <si>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</si>
  <si>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</si>
  <si>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</si>
  <si>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</si>
  <si>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</si>
  <si>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</si>
  <si>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</si>
  <si>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</si>
  <si>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</si>
  <si>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</si>
  <si>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</si>
  <si>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</si>
  <si>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</si>
  <si>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</si>
  <si>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</si>
  <si>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</si>
  <si>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</si>
  <si>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</si>
  <si>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</si>
  <si>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</si>
  <si>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</si>
  <si>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</si>
  <si>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</si>
  <si>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</si>
  <si>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</si>
  <si>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</si>
  <si>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</si>
  <si>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</si>
  <si>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</si>
  <si>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</si>
  <si>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</si>
  <si>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</si>
  <si>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</si>
  <si>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</si>
  <si>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</si>
  <si>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>Callao, 04 febrero del 2014</t>
  </si>
  <si>
    <t xml:space="preserve">        Fecha  : 03/02/2014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</si>
</sst>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AD31" sqref="AD31:AD3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2" t="s">
        <v>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26.25">
      <c r="B3" s="92" t="s">
        <v>52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47</v>
      </c>
      <c r="AN4" s="93"/>
      <c r="AO4" s="93"/>
      <c r="AP4" s="93"/>
      <c r="AQ4" s="93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5" t="s">
        <v>62</v>
      </c>
      <c r="AP6" s="95"/>
      <c r="AQ6" s="95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88" t="s">
        <v>4</v>
      </c>
      <c r="D8" s="89"/>
      <c r="E8" s="88" t="s">
        <v>5</v>
      </c>
      <c r="F8" s="89"/>
      <c r="G8" s="90" t="s">
        <v>6</v>
      </c>
      <c r="H8" s="97"/>
      <c r="I8" s="88" t="s">
        <v>49</v>
      </c>
      <c r="J8" s="96"/>
      <c r="K8" s="88" t="s">
        <v>7</v>
      </c>
      <c r="L8" s="96"/>
      <c r="M8" s="88" t="s">
        <v>8</v>
      </c>
      <c r="N8" s="96"/>
      <c r="O8" s="88" t="s">
        <v>9</v>
      </c>
      <c r="P8" s="96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0" t="s">
        <v>14</v>
      </c>
      <c r="Z8" s="91"/>
      <c r="AA8" s="90" t="s">
        <v>50</v>
      </c>
      <c r="AB8" s="91"/>
      <c r="AC8" s="100" t="s">
        <v>15</v>
      </c>
      <c r="AD8" s="89"/>
      <c r="AE8" s="100" t="s">
        <v>16</v>
      </c>
      <c r="AF8" s="89"/>
      <c r="AG8" s="100" t="s">
        <v>17</v>
      </c>
      <c r="AH8" s="89"/>
      <c r="AI8" s="100" t="s">
        <v>46</v>
      </c>
      <c r="AJ8" s="89"/>
      <c r="AK8" s="100" t="s">
        <v>18</v>
      </c>
      <c r="AL8" s="89"/>
      <c r="AM8" s="88" t="s">
        <v>56</v>
      </c>
      <c r="AN8" s="89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>
        <v>4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>
        <v>12</v>
      </c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16</v>
      </c>
      <c r="AP22" s="72">
        <f aca="true" t="shared" si="2" ref="AP22:AP35">SUMIF($C$9:$AN$9,"I.Mad",C22:AN22)</f>
        <v>0</v>
      </c>
      <c r="AQ22" s="72">
        <f aca="true" t="shared" si="3" ref="AQ22:AQ35">SUM(AO22:AP22)</f>
        <v>16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>
        <v>96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43</v>
      </c>
      <c r="Z23" s="72"/>
      <c r="AA23" s="72"/>
      <c r="AB23" s="72"/>
      <c r="AC23" s="72">
        <v>68</v>
      </c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207</v>
      </c>
      <c r="AP23" s="72">
        <f t="shared" si="2"/>
        <v>0</v>
      </c>
      <c r="AQ23" s="72">
        <f t="shared" si="3"/>
        <v>207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100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43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80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223</v>
      </c>
      <c r="AP36" s="72">
        <f>SUM(AP10,AP16,AP22:AP35)</f>
        <v>0</v>
      </c>
      <c r="AQ36" s="72">
        <f>SUM(AO36:AP36)</f>
        <v>223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18.2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2014-02-04T19:44:53Z</dcterms:modified>
  <cp:category/>
  <cp:version/>
  <cp:contentType/>
  <cp:contentStatus/>
</cp:coreProperties>
</file>