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120" windowWidth="19200" windowHeight="763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<sst xmlns="http://schemas.openxmlformats.org/spreadsheetml/2006/main" count="413" uniqueCount="70">
  <si>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</si>
  <si>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</si>
  <si>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</si>
  <si>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</si>
  <si>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</si>
  <si>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</si>
  <si>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</si>
  <si>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</si>
  <si>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</si>
  <si>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</si>
  <si>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</si>
  <si>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</si>
  <si>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</si>
  <si>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</si>
  <si>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</si>
  <si>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</si>
  <si>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</si>
  <si>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</si>
  <si>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</si>
  <si>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</si>
  <si>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</si>
  <si>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</si>
  <si>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</si>
  <si>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</si>
  <si>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</si>
  <si>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</si>
  <si>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</si>
  <si>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</si>
  <si>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</si>
  <si>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</si>
  <si>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</si>
  <si>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</si>
  <si>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</si>
  <si>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</si>
  <si>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</si>
  <si>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</si>
  <si>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</si>
  <si>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</si>
  <si>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</si>
  <si>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</si>
  <si>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</si>
  <si>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</si>
  <si>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</si>
  <si>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</si>
  <si>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</si>
  <si>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</si>
  <si>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</si>
  <si>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</si>
  <si>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</si>
  <si>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</si>
  <si>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</si>
  <si>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</si>
  <si>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</si>
  <si>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</si>
  <si>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</si>
  <si>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</si>
  <si>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</si>
  <si>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</si>
  <si>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</si>
  <si>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</si>
  <si>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</si>
  <si>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</si>
  <si>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</si>
  <si>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</si>
  <si>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</si>
  <si>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</si>
  <si>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</si>
  <si>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02/07/2018</t>
  </si>
  <si>
    <t>Callao, 03 de julio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</si>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</sst>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A21" sqref="A21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67</v>
      </c>
      <c r="AP8" s="125"/>
      <c r="AQ8" s="125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9" t="s">
        <v>44</v>
      </c>
      <c r="J10" s="129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51</v>
      </c>
      <c r="X10" s="121"/>
      <c r="Y10" s="119" t="s">
        <v>45</v>
      </c>
      <c r="Z10" s="118"/>
      <c r="AA10" s="119" t="s">
        <v>38</v>
      </c>
      <c r="AB10" s="118"/>
      <c r="AC10" s="119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161.92500000000001</v>
      </c>
      <c r="Z12" s="50">
        <v>575.40039999999999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161.92500000000001</v>
      </c>
      <c r="AP12" s="51">
        <f>SUMIF($C$11:$AN$11,"I.Mad",C12:AN12)</f>
        <v>575.40039999999999</v>
      </c>
      <c r="AQ12" s="51">
        <f>SUM(AO12:AP12)</f>
        <v>737.32539999999995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>
        <v>2</v>
      </c>
      <c r="Z13" s="52">
        <v>8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</v>
      </c>
      <c r="AP13" s="51">
        <f>SUMIF($C$11:$AN$11,"I.Mad",C13:AN13)</f>
        <v>8</v>
      </c>
      <c r="AQ13" s="51">
        <f>SUM(AO13:AP13)</f>
        <v>10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69</v>
      </c>
      <c r="Z14" s="52">
        <v>3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0</v>
      </c>
      <c r="AP14" s="51">
        <f>SUMIF($C$11:$AN$11,"I.Mad",C14:AN14)</f>
        <v>3</v>
      </c>
      <c r="AQ14" s="51">
        <f>SUM(AO14:AP14)</f>
        <v>3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>
        <v>16.020677313638998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>
        <v>14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>
        <v>5.1695890000000002</v>
      </c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5.1695890000000002</v>
      </c>
      <c r="AQ30" s="54">
        <f t="shared" si="2"/>
        <v>5.1695890000000002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161.92500000000001</v>
      </c>
      <c r="Z41" s="54">
        <f t="shared" si="8"/>
        <v>580.56998899999996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161.92500000000001</v>
      </c>
      <c r="AP41" s="54">
        <f>SUM(AP12,AP18,AP24:AP37)</f>
        <v>580.56998899999996</v>
      </c>
      <c r="AQ41" s="54">
        <f>SUM(AO41:AP41)</f>
        <v>742.49498900000003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16.3</v>
      </c>
      <c r="H42" s="56"/>
      <c r="I42" s="56">
        <v>18.5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15.9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2018-07-03T19:35:03Z</dcterms:modified>
</cp:coreProperties>
</file>