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<sst xmlns="http://schemas.openxmlformats.org/spreadsheetml/2006/main" count="381" uniqueCount="68">
  <si>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</si>
  <si>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</si>
  <si>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</si>
  <si>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</si>
  <si>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</si>
  <si>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</si>
  <si>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</si>
  <si>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</si>
  <si>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</si>
  <si>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</si>
  <si>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</si>
  <si>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</si>
  <si>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</si>
  <si>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</si>
  <si>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</si>
  <si>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</si>
  <si>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</si>
  <si>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</si>
  <si>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</si>
  <si>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</si>
  <si>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</si>
  <si>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</si>
  <si>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</si>
  <si>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</si>
  <si>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</si>
  <si>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</si>
  <si>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</si>
  <si>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</si>
  <si>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</si>
  <si>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</si>
  <si>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</si>
  <si>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</si>
  <si>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</si>
  <si>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</si>
  <si>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</si>
  <si>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</si>
  <si>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</si>
  <si>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</si>
  <si>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</si>
  <si>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</si>
  <si>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</si>
  <si>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</si>
  <si>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</si>
  <si>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</si>
  <si>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</si>
  <si>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</si>
  <si>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</si>
  <si>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</si>
  <si>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</si>
  <si>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</si>
  <si>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</si>
  <si>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</si>
  <si>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</si>
  <si>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</si>
  <si>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</si>
  <si>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</si>
  <si>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</si>
  <si>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</si>
  <si>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</si>
  <si>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</si>
  <si>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</si>
  <si>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</si>
  <si>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</si>
  <si>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02 de  Julio del 2012</t>
  </si>
  <si>
    <t xml:space="preserve">        Fecha  : 01/07/2012</t>
  </si>
  <si>
    <t>s/m</t>
  </si>
  <si>
    <t>11.0-13.0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</si>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</sst>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1">
      <selection activeCell="AP28" sqref="AP28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6.57421875" style="0" customWidth="1"/>
    <col min="5" max="5" width="7.7109375" style="0" customWidth="1"/>
    <col min="6" max="6" width="6.8515625" style="0" customWidth="1"/>
    <col min="7" max="7" width="12.7109375" style="0" customWidth="1"/>
    <col min="8" max="8" width="7.00390625" style="0" customWidth="1"/>
    <col min="9" max="9" width="10.57421875" style="0" customWidth="1"/>
    <col min="10" max="10" width="8.7109375" style="0" customWidth="1"/>
    <col min="11" max="11" width="7.71093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281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28125" style="0" customWidth="1"/>
    <col min="20" max="20" width="6.7109375" style="0" customWidth="1"/>
    <col min="21" max="21" width="7.421875" style="0" customWidth="1"/>
    <col min="22" max="22" width="7.00390625" style="0" customWidth="1"/>
    <col min="23" max="23" width="6.8515625" style="0" customWidth="1"/>
    <col min="24" max="24" width="7.8515625" style="0" customWidth="1"/>
    <col min="25" max="25" width="9.8515625" style="0" customWidth="1"/>
    <col min="26" max="26" width="8.7109375" style="0" customWidth="1"/>
    <col min="27" max="27" width="9.8515625" style="0" customWidth="1"/>
    <col min="28" max="28" width="6.7109375" style="0" customWidth="1"/>
    <col min="29" max="29" width="9.8515625" style="0" customWidth="1"/>
    <col min="30" max="30" width="6.57421875" style="0" customWidth="1"/>
    <col min="31" max="32" width="9.140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54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12115</v>
      </c>
      <c r="H10" s="28">
        <v>0</v>
      </c>
      <c r="I10" s="28">
        <v>963</v>
      </c>
      <c r="J10" s="28">
        <v>1457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3865</v>
      </c>
      <c r="Z10" s="28">
        <v>172</v>
      </c>
      <c r="AA10" s="28">
        <v>3204</v>
      </c>
      <c r="AB10" s="28">
        <v>0</v>
      </c>
      <c r="AC10" s="28">
        <v>10520</v>
      </c>
      <c r="AD10" s="28">
        <v>0</v>
      </c>
      <c r="AE10" s="28">
        <v>1161</v>
      </c>
      <c r="AF10" s="28">
        <v>152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31828</v>
      </c>
      <c r="AP10" s="28">
        <f>SUMIF($C$9:$AN$9,"I.Mad",C10:AN10)</f>
        <v>1781</v>
      </c>
      <c r="AQ10" s="28">
        <f>SUM(AO10:AP10)</f>
        <v>33609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77</v>
      </c>
      <c r="H11" s="30" t="s">
        <v>29</v>
      </c>
      <c r="I11" s="30">
        <v>7</v>
      </c>
      <c r="J11" s="30">
        <v>30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20</v>
      </c>
      <c r="Z11" s="30">
        <v>3</v>
      </c>
      <c r="AA11" s="30">
        <v>8</v>
      </c>
      <c r="AB11" s="30" t="s">
        <v>29</v>
      </c>
      <c r="AC11" s="30">
        <v>35</v>
      </c>
      <c r="AD11" s="30" t="s">
        <v>29</v>
      </c>
      <c r="AE11" s="30">
        <v>5</v>
      </c>
      <c r="AF11" s="30">
        <v>3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152</v>
      </c>
      <c r="AP11" s="28">
        <f>SUMIF($C$9:$AN$9,"I.Mad",C11:AN11)</f>
        <v>36</v>
      </c>
      <c r="AQ11" s="28">
        <f>SUM(AO11:AP11)</f>
        <v>188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5</v>
      </c>
      <c r="H12" s="30" t="s">
        <v>29</v>
      </c>
      <c r="I12" s="30">
        <v>5</v>
      </c>
      <c r="J12" s="30" t="s">
        <v>65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7</v>
      </c>
      <c r="Z12" s="30">
        <v>1</v>
      </c>
      <c r="AA12" s="30">
        <v>5</v>
      </c>
      <c r="AB12" s="30" t="s">
        <v>29</v>
      </c>
      <c r="AC12" s="30">
        <v>11</v>
      </c>
      <c r="AD12" s="30" t="s">
        <v>29</v>
      </c>
      <c r="AE12" s="30" t="s">
        <v>65</v>
      </c>
      <c r="AF12" s="30">
        <v>2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33</v>
      </c>
      <c r="AP12" s="28">
        <f>SUMIF($C$9:$AN$9,"I.Mad",C12:AN12)</f>
        <v>3</v>
      </c>
      <c r="AQ12" s="28">
        <f>SUM(AO12:AP12)</f>
        <v>36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10</v>
      </c>
      <c r="H13" s="30" t="s">
        <v>29</v>
      </c>
      <c r="I13" s="30">
        <v>6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2</v>
      </c>
      <c r="AB13" s="30" t="s">
        <v>29</v>
      </c>
      <c r="AC13" s="30">
        <v>2</v>
      </c>
      <c r="AD13" s="30" t="s">
        <v>29</v>
      </c>
      <c r="AE13" s="30" t="s">
        <v>29</v>
      </c>
      <c r="AF13" s="30">
        <v>5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82" t="s">
        <v>66</v>
      </c>
      <c r="H14" s="59" t="s">
        <v>29</v>
      </c>
      <c r="I14" s="59">
        <v>13.5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>
        <v>13.5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67</v>
      </c>
      <c r="C24" s="54"/>
      <c r="D24" s="54"/>
      <c r="E24" s="54"/>
      <c r="F24" s="54"/>
      <c r="G24" s="54">
        <v>3</v>
      </c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3</v>
      </c>
      <c r="AP24" s="28">
        <f t="shared" si="1"/>
        <v>0</v>
      </c>
      <c r="AQ24" s="28">
        <f t="shared" si="2"/>
        <v>3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6</v>
      </c>
      <c r="AB26" s="54"/>
      <c r="AC26" s="30">
        <v>4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10</v>
      </c>
      <c r="AP26" s="28">
        <f t="shared" si="1"/>
        <v>0</v>
      </c>
      <c r="AQ26" s="28">
        <f t="shared" si="2"/>
        <v>10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12118</v>
      </c>
      <c r="H36" s="28">
        <f t="shared" si="3"/>
        <v>0</v>
      </c>
      <c r="I36" s="28">
        <f t="shared" si="3"/>
        <v>963</v>
      </c>
      <c r="J36" s="28">
        <f t="shared" si="3"/>
        <v>1457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3865</v>
      </c>
      <c r="Z36" s="28">
        <f t="shared" si="3"/>
        <v>172</v>
      </c>
      <c r="AA36" s="28">
        <f t="shared" si="3"/>
        <v>3210</v>
      </c>
      <c r="AB36" s="28">
        <f t="shared" si="3"/>
        <v>0</v>
      </c>
      <c r="AC36" s="28">
        <f t="shared" si="3"/>
        <v>10524</v>
      </c>
      <c r="AD36" s="28">
        <f t="shared" si="3"/>
        <v>0</v>
      </c>
      <c r="AE36" s="28">
        <f t="shared" si="3"/>
        <v>1161</v>
      </c>
      <c r="AF36" s="28">
        <f t="shared" si="3"/>
        <v>152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31841</v>
      </c>
      <c r="AP36" s="28">
        <f>SUM(AP10,AP16,AP22:AP35)</f>
        <v>1781</v>
      </c>
      <c r="AQ36" s="28">
        <f>SUM(AO36:AP36)</f>
        <v>33622</v>
      </c>
    </row>
    <row r="37" spans="2:43" ht="22.5" customHeight="1">
      <c r="B37" s="27" t="s">
        <v>50</v>
      </c>
      <c r="C37" s="62">
        <v>20.2</v>
      </c>
      <c r="D37" s="62"/>
      <c r="E37" s="62"/>
      <c r="F37" s="62"/>
      <c r="G37" s="62">
        <v>18.1</v>
      </c>
      <c r="H37" s="62"/>
      <c r="I37" s="62">
        <v>20.8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2012-07-02T19:02:19Z</dcterms:modified>
  <cp:category/>
  <cp:version/>
  <cp:contentType/>
  <cp:contentStatus/>
</cp:coreProperties>
</file>