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<sst xmlns="http://schemas.openxmlformats.org/spreadsheetml/2006/main" count="410" uniqueCount="69">
  <si>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</si>
  <si>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</si>
  <si>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</si>
  <si>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</si>
  <si>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</si>
  <si>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</si>
  <si>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</si>
  <si>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</si>
  <si>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</si>
  <si>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</si>
  <si>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</si>
  <si>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</si>
  <si>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</si>
  <si>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</si>
  <si>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</si>
  <si>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</si>
  <si>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</si>
  <si>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</si>
  <si>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</si>
  <si>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</si>
  <si>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</si>
  <si>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</si>
  <si>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</si>
  <si>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</si>
  <si>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</si>
  <si>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</si>
  <si>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</si>
  <si>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</si>
  <si>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</si>
  <si>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</si>
  <si>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</si>
  <si>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</si>
  <si>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</si>
  <si>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</si>
  <si>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</si>
  <si>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</si>
  <si>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</si>
  <si>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</si>
  <si>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</si>
  <si>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</si>
  <si>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</si>
  <si>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</si>
  <si>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</si>
  <si>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</si>
  <si>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</si>
  <si>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</si>
  <si>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</si>
  <si>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</si>
  <si>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</si>
  <si>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</si>
  <si>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</si>
  <si>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</si>
  <si>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</si>
  <si>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</si>
  <si>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</si>
  <si>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</si>
  <si>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</si>
  <si>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</si>
  <si>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</si>
  <si>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</si>
  <si>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</si>
  <si>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</si>
  <si>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</si>
  <si>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</si>
  <si>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</si>
  <si>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</si>
  <si>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</si>
  <si>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01/03/2018</t>
  </si>
  <si>
    <t>Callao, 02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</si>
</sst>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quotePrefix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R58" sqref="R5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590.06643653616118</v>
      </c>
      <c r="AN12" s="51">
        <v>187.065</v>
      </c>
      <c r="AO12" s="52">
        <f>SUMIF($C$11:$AN$11,"Ind*",C12:AN12)</f>
        <v>590.06643653616118</v>
      </c>
      <c r="AP12" s="52">
        <f>SUMIF($C$11:$AN$11,"I.Mad",C12:AN12)</f>
        <v>187.065</v>
      </c>
      <c r="AQ12" s="52">
        <f>SUM(AO12:AP12)</f>
        <v>777.13143653616112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26</v>
      </c>
      <c r="AN13" s="53">
        <v>8</v>
      </c>
      <c r="AO13" s="52">
        <f>SUMIF($C$11:$AN$11,"Ind*",C13:AN13)</f>
        <v>26</v>
      </c>
      <c r="AP13" s="52">
        <f>SUMIF($C$11:$AN$11,"I.Mad",C13:AN13)</f>
        <v>8</v>
      </c>
      <c r="AQ13" s="52">
        <f>SUM(AO13:AP13)</f>
        <v>34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7</v>
      </c>
      <c r="AN14" s="53">
        <v>1</v>
      </c>
      <c r="AO14" s="52">
        <f>SUMIF($C$11:$AN$11,"Ind*",C14:AN14)</f>
        <v>7</v>
      </c>
      <c r="AP14" s="52">
        <f>SUMIF($C$11:$AN$11,"I.Mad",C14:AN14)</f>
        <v>1</v>
      </c>
      <c r="AQ14" s="52">
        <f>SUM(AO14:AP14)</f>
        <v>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34.519538496156272</v>
      </c>
      <c r="AN15" s="53">
        <v>31.515151515151516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590.06643653616118</v>
      </c>
      <c r="AN41" s="55">
        <f t="shared" si="8"/>
        <v>187.065</v>
      </c>
      <c r="AO41" s="55">
        <f>SUM(AO12,AO18,AO24:AO37)</f>
        <v>590.06643653616118</v>
      </c>
      <c r="AP41" s="55">
        <f>SUM(AP12,AP18,AP24:AP37)</f>
        <v>187.065</v>
      </c>
      <c r="AQ41" s="55">
        <f>SUM(AO41:AP41)</f>
        <v>777.13143653616112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2018-03-02T15:16:11Z</dcterms:modified>
</cp:coreProperties>
</file>