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 iterateDelta="1E-4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<sst xmlns="http://schemas.openxmlformats.org/spreadsheetml/2006/main" count="413" uniqueCount="68">
  <si>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</si>
  <si>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</si>
  <si>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</si>
  <si>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</si>
  <si>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</si>
  <si>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</si>
  <si>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</si>
  <si>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</si>
  <si>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</si>
  <si>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</si>
  <si>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</si>
  <si>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</si>
  <si>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</si>
  <si>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</si>
  <si>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</si>
  <si>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</si>
  <si>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</si>
  <si>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</si>
  <si>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</si>
  <si>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</si>
  <si>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</si>
  <si>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</si>
  <si>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</si>
  <si>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</si>
  <si>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</si>
  <si>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</si>
  <si>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</si>
  <si>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</si>
  <si>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</si>
  <si>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</si>
  <si>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</si>
  <si>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</si>
  <si>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</si>
  <si>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</si>
  <si>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</si>
  <si>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</si>
  <si>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</si>
  <si>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</si>
  <si>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</si>
  <si>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</si>
  <si>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</si>
  <si>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</si>
  <si>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</si>
  <si>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</si>
  <si>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</si>
  <si>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</si>
  <si>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</si>
  <si>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</si>
  <si>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</si>
  <si>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</si>
  <si>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</si>
  <si>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</si>
  <si>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</si>
  <si>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</si>
  <si>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</si>
  <si>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</si>
  <si>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</si>
  <si>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</si>
  <si>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</si>
  <si>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</si>
  <si>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</si>
  <si>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</si>
  <si>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</si>
  <si>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</si>
  <si>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</si>
  <si>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>GCQ/jsr</t>
  </si>
  <si>
    <t>Callao, 21 de mayo del 2019</t>
  </si>
  <si>
    <t xml:space="preserve">        Fecha  : 20/05/2019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</si>
</sst>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J19" sqref="J1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2" t="s">
        <v>59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3" t="s">
        <v>38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35</v>
      </c>
      <c r="AN6" s="124"/>
      <c r="AO6" s="124"/>
      <c r="AP6" s="124"/>
      <c r="AQ6" s="124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6"/>
      <c r="E10" s="128" t="s">
        <v>58</v>
      </c>
      <c r="F10" s="129"/>
      <c r="G10" s="118" t="s">
        <v>5</v>
      </c>
      <c r="H10" s="119"/>
      <c r="I10" s="121" t="s">
        <v>43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50</v>
      </c>
      <c r="X10" s="119"/>
      <c r="Y10" s="117" t="s">
        <v>44</v>
      </c>
      <c r="Z10" s="116"/>
      <c r="AA10" s="117" t="s">
        <v>36</v>
      </c>
      <c r="AB10" s="116"/>
      <c r="AC10" s="117" t="s">
        <v>12</v>
      </c>
      <c r="AD10" s="116"/>
      <c r="AE10" s="115" t="s">
        <v>52</v>
      </c>
      <c r="AF10" s="116"/>
      <c r="AG10" s="115" t="s">
        <v>45</v>
      </c>
      <c r="AH10" s="116"/>
      <c r="AI10" s="115" t="s">
        <v>46</v>
      </c>
      <c r="AJ10" s="116"/>
      <c r="AK10" s="115" t="s">
        <v>47</v>
      </c>
      <c r="AL10" s="116"/>
      <c r="AM10" s="115" t="s">
        <v>48</v>
      </c>
      <c r="AN10" s="116"/>
      <c r="AO10" s="126" t="s">
        <v>13</v>
      </c>
      <c r="AP10" s="127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570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570</v>
      </c>
      <c r="AQ12" s="50">
        <f>SUM(AO12:AP12)</f>
        <v>570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>
        <v>21</v>
      </c>
      <c r="G13" s="51" t="s">
        <v>19</v>
      </c>
      <c r="H13" s="51" t="s">
        <v>19</v>
      </c>
      <c r="I13" s="51" t="s">
        <v>19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0</v>
      </c>
      <c r="AP13" s="50">
        <f>SUMIF($C$11:$AN$11,"I.Mad",C13:AN13)</f>
        <v>21</v>
      </c>
      <c r="AQ13" s="50">
        <f>SUM(AO13:AP13)</f>
        <v>21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>
        <v>5</v>
      </c>
      <c r="G14" s="51" t="s">
        <v>19</v>
      </c>
      <c r="H14" s="51" t="s">
        <v>19</v>
      </c>
      <c r="I14" s="51" t="s">
        <v>19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0</v>
      </c>
      <c r="AP14" s="50">
        <f>SUMIF($C$11:$AN$11,"I.Mad",C14:AN14)</f>
        <v>5</v>
      </c>
      <c r="AQ14" s="50">
        <f>SUM(AO14:AP14)</f>
        <v>5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>
        <v>0</v>
      </c>
      <c r="G15" s="51" t="s">
        <v>19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>
        <v>15.5</v>
      </c>
      <c r="G16" s="56" t="s">
        <v>19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63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570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>+SUM(AC24:AC40,AC18,AC12)</f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0</v>
      </c>
      <c r="AP41" s="53">
        <f>SUM(AP12,AP18,AP24:AP37)</f>
        <v>570</v>
      </c>
      <c r="AQ41" s="53">
        <f>SUM(AO41:AP41)</f>
        <v>570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17.899999999999999</v>
      </c>
      <c r="H42" s="55"/>
      <c r="I42" s="55">
        <v>19.899999999999999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16.2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4" t="s">
        <v>65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2019-05-21T16:21:42Z</dcterms:modified>
</cp:coreProperties>
</file>