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<sst xmlns="http://schemas.openxmlformats.org/spreadsheetml/2006/main" count="400" uniqueCount="67">
  <si>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</si>
  <si>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</si>
  <si>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</si>
  <si>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</si>
  <si>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</si>
  <si>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</si>
  <si>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</si>
  <si>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</si>
  <si>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</si>
  <si>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</si>
  <si>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</si>
  <si>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</si>
  <si>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</si>
  <si>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</si>
  <si>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</si>
  <si>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</si>
  <si>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</si>
  <si>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</si>
  <si>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</si>
  <si>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</si>
  <si>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</si>
  <si>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</si>
  <si>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</si>
  <si>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</si>
  <si>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</si>
  <si>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</si>
  <si>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</si>
  <si>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</si>
  <si>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</si>
  <si>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</si>
  <si>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</si>
  <si>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</si>
  <si>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</si>
  <si>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</si>
  <si>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</si>
  <si>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</si>
  <si>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</si>
  <si>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</si>
  <si>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</si>
  <si>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</si>
  <si>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</si>
  <si>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</si>
  <si>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</si>
  <si>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</si>
  <si>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</si>
  <si>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</si>
  <si>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</si>
  <si>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</si>
  <si>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</si>
  <si>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</si>
  <si>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</si>
  <si>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</si>
  <si>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</si>
  <si>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</si>
  <si>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</si>
  <si>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</si>
  <si>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</si>
  <si>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</si>
  <si>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</si>
  <si>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</si>
  <si>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</si>
  <si>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</si>
  <si>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09/09/2009</t>
  </si>
  <si>
    <t>s/m</t>
  </si>
  <si>
    <t xml:space="preserve"> R.M.N°137-2009-PRODUCE</t>
  </si>
  <si>
    <t xml:space="preserve">           Atención:  Econ. Mercedes Araoz Fernandez</t>
  </si>
  <si>
    <t>Callao, 10 de Setiembre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</si>
</sst>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R15" sqref="AR15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140625" style="0" customWidth="1"/>
    <col min="10" max="37" width="5.7109375" style="0" customWidth="1"/>
    <col min="38" max="38" width="7.7109375" style="0" customWidth="1"/>
    <col min="39" max="39" width="5.7109375" style="0" customWidth="1"/>
    <col min="40" max="42" width="8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45</v>
      </c>
      <c r="AM10" s="30">
        <v>0</v>
      </c>
      <c r="AN10" s="30">
        <f>SUMIF($C$9:$AM$9,"Ind",C10:AM10)</f>
        <v>45</v>
      </c>
      <c r="AO10" s="30">
        <f>SUMIF($C$9:$AM$9,"I.Mad",C10:AM10)</f>
        <v>0</v>
      </c>
      <c r="AP10" s="30">
        <f>SUM(AN10:AO10)</f>
        <v>45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 t="s">
        <v>30</v>
      </c>
      <c r="AN11" s="30">
        <f>SUMIF($C$9:$AM$9,"Ind",C11:AM11)</f>
        <v>2</v>
      </c>
      <c r="AO11" s="30">
        <f>SUMIF($C$9:$AM$9,"I.Mad",C11:AM11)</f>
        <v>0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 t="s">
        <v>63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45</v>
      </c>
      <c r="AM36" s="30">
        <f t="shared" si="3"/>
        <v>0</v>
      </c>
      <c r="AN36" s="30">
        <f t="shared" si="0"/>
        <v>45</v>
      </c>
      <c r="AO36" s="30">
        <f t="shared" si="1"/>
        <v>0</v>
      </c>
      <c r="AP36" s="30">
        <f t="shared" si="2"/>
        <v>45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14.9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66</v>
      </c>
      <c r="AK41" s="99"/>
      <c r="AL41" s="99"/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2009-09-10T20:12:52Z</dcterms:modified>
  <cp:category/>
  <cp:version/>
  <cp:contentType/>
  <cp:contentStatus/>
</cp:coreProperties>
</file>