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<sst xmlns="http://schemas.openxmlformats.org/spreadsheetml/2006/main" count="407" uniqueCount="67">
  <si>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</si>
  <si>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</si>
  <si>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</si>
  <si>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</si>
  <si>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</si>
  <si>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</si>
  <si>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</si>
  <si>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</si>
  <si>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</si>
  <si>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</si>
  <si>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</si>
  <si>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</si>
  <si>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</si>
  <si>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</si>
  <si>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</si>
  <si>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</si>
  <si>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</si>
  <si>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</si>
  <si>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</si>
  <si>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</si>
  <si>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</si>
  <si>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</si>
  <si>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</si>
  <si>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</si>
  <si>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</si>
  <si>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</si>
  <si>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</si>
  <si>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</si>
  <si>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</si>
  <si>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</si>
  <si>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</si>
  <si>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</si>
  <si>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</si>
  <si>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</si>
  <si>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</si>
  <si>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</si>
  <si>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</si>
  <si>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</si>
  <si>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</si>
  <si>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</si>
  <si>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</si>
  <si>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</si>
  <si>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</si>
  <si>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</si>
  <si>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</si>
  <si>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</si>
  <si>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</si>
  <si>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</si>
  <si>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</si>
  <si>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</si>
  <si>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</si>
  <si>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</si>
  <si>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</si>
  <si>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</si>
  <si>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</si>
  <si>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</si>
  <si>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</si>
  <si>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</si>
  <si>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</si>
  <si>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</si>
  <si>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</si>
  <si>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</si>
  <si>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</si>
  <si>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</si>
  <si>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</si>
  <si>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14 de  Noviembre del 2011</t>
  </si>
  <si>
    <t xml:space="preserve">        Fecha  : 13/11/2011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</si>
</sst>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N37" sqref="AN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188</v>
      </c>
      <c r="AN10" s="28">
        <v>0</v>
      </c>
      <c r="AO10" s="28">
        <f>SUMIF($C$9:$AN$9,"Ind",C10:AN10)</f>
        <v>188</v>
      </c>
      <c r="AP10" s="28">
        <f>SUMIF($C$9:$AN$9,"I.Mad",C10:AN10)</f>
        <v>0</v>
      </c>
      <c r="AQ10" s="28">
        <f>SUM(AO10:AP10)</f>
        <v>188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3</v>
      </c>
      <c r="AP11" s="28">
        <f>SUMIF($C$9:$AN$9,"I.Mad",C11:AN11)</f>
        <v>0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2</v>
      </c>
      <c r="AN12" s="30" t="s">
        <v>29</v>
      </c>
      <c r="AO12" s="28">
        <f>SUMIF($C$9:$AN$9,"Ind",C12:AN12)</f>
        <v>2</v>
      </c>
      <c r="AP12" s="28">
        <f>SUMIF($C$9:$AN$9,"I.Mad",C12:AN12)</f>
        <v>0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188</v>
      </c>
      <c r="AN36" s="28">
        <f t="shared" si="3"/>
        <v>0</v>
      </c>
      <c r="AO36" s="28">
        <f>SUM(AO10,AO16,AO22:AO35)</f>
        <v>188</v>
      </c>
      <c r="AP36" s="28">
        <f>SUM(AP10,AP16,AP22:AP35)</f>
        <v>0</v>
      </c>
      <c r="AQ36" s="28">
        <f>SUM(AO36:AP36)</f>
        <v>188</v>
      </c>
    </row>
    <row r="37" spans="2:43" ht="22.5" customHeight="1">
      <c r="B37" s="27" t="s">
        <v>52</v>
      </c>
      <c r="C37" s="62">
        <v>18.1</v>
      </c>
      <c r="D37" s="62"/>
      <c r="E37" s="62"/>
      <c r="F37" s="62"/>
      <c r="G37" s="62">
        <v>15.6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19.9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2011-10-22T08:47:10Z</dcterms:modified>
  <cp:category/>
  <cp:version/>
  <cp:contentType/>
  <cp:contentStatus/>
</cp:coreProperties>
</file>