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43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<sst xmlns="http://schemas.openxmlformats.org/spreadsheetml/2006/main" count="127" uniqueCount="45">
  <si>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</si>
  <si>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</si>
  <si>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</si>
  <si>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</si>
  <si>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</si>
  <si>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</si>
  <si>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</si>
  <si>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</si>
  <si>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</si>
  <si>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</si>
  <si>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</si>
  <si>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</si>
  <si>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</si>
  <si>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</si>
  <si>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</si>
  <si>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</si>
  <si>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</si>
  <si>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</si>
  <si>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</si>
  <si>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</si>
  <si>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</si>
  <si>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</si>
  <si>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</si>
  <si>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</si>
  <si>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</si>
  <si>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</si>
  <si>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</si>
  <si>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</si>
  <si>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</si>
  <si>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</si>
  <si>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</si>
  <si>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</si>
  <si>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</si>
  <si>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</si>
  <si>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</si>
  <si>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</si>
  <si>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</si>
  <si>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</si>
  <si>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Callao, 28 de abril del 2014</t>
  </si>
  <si>
    <t>Pisco</t>
  </si>
  <si>
    <t>TDR/mfm/due/jsr</t>
  </si>
  <si>
    <t xml:space="preserve">    Fecha : 26/04/2014</t>
  </si>
  <si>
    <t>T. de Mora</t>
  </si>
  <si>
    <t>33.0 y 34.0</t>
  </si>
  <si>
    <t>S/M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</si>
</sst>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2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86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86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4" xfId="0" applyNumberFormat="1" applyFont="1" applyFill="1" applyBorder="1" applyAlignment="1" quotePrefix="1">
      <alignment horizontal="center"/>
    </xf>
    <xf numFmtId="186" fontId="10" fillId="16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6" xfId="0" applyNumberFormat="1" applyFont="1" applyFill="1" applyBorder="1" applyAlignment="1" quotePrefix="1">
      <alignment horizontal="center"/>
    </xf>
    <xf numFmtId="186" fontId="10" fillId="0" borderId="17" xfId="0" applyNumberFormat="1" applyFont="1" applyBorder="1" applyAlignment="1" quotePrefix="1">
      <alignment horizontal="center"/>
    </xf>
    <xf numFmtId="186" fontId="10" fillId="16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186" fontId="7" fillId="0" borderId="17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P15" sqref="P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4" width="10.421875" style="0" customWidth="1"/>
    <col min="5" max="5" width="11.421875" style="0" customWidth="1"/>
    <col min="6" max="11" width="10.421875" style="0" customWidth="1"/>
    <col min="12" max="12" width="11.140625" style="0" customWidth="1"/>
    <col min="13" max="15" width="10.421875" style="0" customWidth="1"/>
    <col min="16" max="16" width="13.7109375" style="42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5" t="s">
        <v>31</v>
      </c>
      <c r="O1" s="75"/>
      <c r="P1" s="75"/>
    </row>
    <row r="2" spans="1:16" ht="15">
      <c r="A2" s="4"/>
      <c r="B2" s="77" t="s">
        <v>36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ht="15">
      <c r="A3" s="1"/>
      <c r="B3" s="77" t="s">
        <v>24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8"/>
      <c r="O4" s="78"/>
      <c r="P4" s="78"/>
      <c r="S4" s="6"/>
      <c r="T4" s="5"/>
      <c r="U4" s="5"/>
      <c r="V4" s="42"/>
    </row>
    <row r="5" spans="2:22" ht="15" customHeight="1">
      <c r="B5" s="9" t="s">
        <v>35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2"/>
      <c r="O5" s="72"/>
      <c r="P5" s="72"/>
      <c r="R5" s="6"/>
      <c r="S5" s="8"/>
      <c r="T5" s="1"/>
      <c r="U5" s="1"/>
      <c r="V5" s="42"/>
    </row>
    <row r="6" spans="14:22" ht="15.75">
      <c r="N6" s="75" t="s">
        <v>41</v>
      </c>
      <c r="O6" s="76"/>
      <c r="P6" s="76"/>
      <c r="R6" s="9"/>
      <c r="S6" s="51"/>
      <c r="T6" s="51"/>
      <c r="U6" s="51"/>
      <c r="V6" s="51"/>
    </row>
    <row r="7" spans="2:15" ht="18">
      <c r="B7" s="49" t="s">
        <v>15</v>
      </c>
      <c r="C7" s="50" t="s">
        <v>37</v>
      </c>
      <c r="E7" s="11"/>
      <c r="F7" s="11"/>
      <c r="G7" s="50"/>
      <c r="I7" s="11"/>
      <c r="J7" s="11"/>
      <c r="K7" s="50"/>
      <c r="L7" s="11"/>
      <c r="M7" s="11"/>
      <c r="N7" s="11"/>
      <c r="O7" s="11"/>
    </row>
    <row r="8" spans="2:16" ht="21" customHeight="1">
      <c r="B8" s="56" t="s">
        <v>0</v>
      </c>
      <c r="C8" s="55" t="s">
        <v>32</v>
      </c>
      <c r="D8" s="52" t="s">
        <v>33</v>
      </c>
      <c r="E8" s="52" t="s">
        <v>1</v>
      </c>
      <c r="F8" s="52" t="s">
        <v>2</v>
      </c>
      <c r="G8" s="52" t="s">
        <v>3</v>
      </c>
      <c r="H8" s="52" t="s">
        <v>4</v>
      </c>
      <c r="I8" s="52" t="s">
        <v>5</v>
      </c>
      <c r="J8" s="52" t="s">
        <v>6</v>
      </c>
      <c r="K8" s="52" t="s">
        <v>7</v>
      </c>
      <c r="L8" s="52" t="s">
        <v>42</v>
      </c>
      <c r="M8" s="73" t="s">
        <v>39</v>
      </c>
      <c r="N8" s="52" t="s">
        <v>8</v>
      </c>
      <c r="O8" s="52" t="s">
        <v>9</v>
      </c>
      <c r="P8" s="48" t="s">
        <v>10</v>
      </c>
    </row>
    <row r="9" spans="1:27" ht="20.25">
      <c r="A9" s="1"/>
      <c r="B9" s="36" t="s">
        <v>19</v>
      </c>
      <c r="C9" s="33">
        <v>0</v>
      </c>
      <c r="D9" s="33">
        <v>0</v>
      </c>
      <c r="E9" s="33">
        <v>249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64">
        <v>885</v>
      </c>
      <c r="L9" s="64">
        <v>552</v>
      </c>
      <c r="M9" s="33">
        <v>150</v>
      </c>
      <c r="N9" s="33">
        <v>0</v>
      </c>
      <c r="O9" s="33">
        <v>0</v>
      </c>
      <c r="P9" s="43">
        <f>SUM(C9:O9)</f>
        <v>1836</v>
      </c>
      <c r="Q9" s="14"/>
      <c r="AA9" s="2"/>
    </row>
    <row r="10" spans="1:27" ht="20.25">
      <c r="A10" s="1"/>
      <c r="B10" s="37" t="s">
        <v>11</v>
      </c>
      <c r="C10" s="34" t="s">
        <v>12</v>
      </c>
      <c r="D10" s="34" t="s">
        <v>12</v>
      </c>
      <c r="E10" s="34">
        <v>1</v>
      </c>
      <c r="F10" s="34" t="s">
        <v>12</v>
      </c>
      <c r="G10" s="34" t="s">
        <v>12</v>
      </c>
      <c r="H10" s="34" t="s">
        <v>12</v>
      </c>
      <c r="I10" s="34" t="s">
        <v>12</v>
      </c>
      <c r="J10" s="34" t="s">
        <v>12</v>
      </c>
      <c r="K10" s="34">
        <v>3</v>
      </c>
      <c r="L10" s="34">
        <v>3</v>
      </c>
      <c r="M10" s="34">
        <v>1</v>
      </c>
      <c r="N10" s="34" t="s">
        <v>12</v>
      </c>
      <c r="O10" s="34" t="s">
        <v>12</v>
      </c>
      <c r="P10" s="43">
        <f>SUM(C10:O10)</f>
        <v>8</v>
      </c>
      <c r="AA10" s="2"/>
    </row>
    <row r="11" spans="1:27" ht="20.25">
      <c r="A11" s="1"/>
      <c r="B11" s="37" t="s">
        <v>13</v>
      </c>
      <c r="C11" s="34" t="s">
        <v>12</v>
      </c>
      <c r="D11" s="34" t="s">
        <v>12</v>
      </c>
      <c r="E11" s="34">
        <v>1</v>
      </c>
      <c r="F11" s="34" t="s">
        <v>12</v>
      </c>
      <c r="G11" s="34" t="s">
        <v>12</v>
      </c>
      <c r="H11" s="34" t="s">
        <v>12</v>
      </c>
      <c r="I11" s="34" t="s">
        <v>12</v>
      </c>
      <c r="J11" s="34" t="s">
        <v>12</v>
      </c>
      <c r="K11" s="34">
        <v>2</v>
      </c>
      <c r="L11" s="34">
        <v>1</v>
      </c>
      <c r="M11" s="33" t="s">
        <v>44</v>
      </c>
      <c r="N11" s="34" t="s">
        <v>12</v>
      </c>
      <c r="O11" s="34" t="s">
        <v>12</v>
      </c>
      <c r="P11" s="43">
        <f>SUM(C11:O11)</f>
        <v>4</v>
      </c>
      <c r="T11" s="58"/>
      <c r="AA11" s="2"/>
    </row>
    <row r="12" spans="1:20" ht="20.25">
      <c r="A12" s="1"/>
      <c r="B12" s="37" t="s">
        <v>14</v>
      </c>
      <c r="C12" s="34" t="s">
        <v>12</v>
      </c>
      <c r="D12" s="34" t="s">
        <v>12</v>
      </c>
      <c r="E12" s="34">
        <v>0</v>
      </c>
      <c r="F12" s="34" t="s">
        <v>12</v>
      </c>
      <c r="G12" s="34" t="s">
        <v>12</v>
      </c>
      <c r="H12" s="34" t="s">
        <v>12</v>
      </c>
      <c r="I12" s="34" t="s">
        <v>12</v>
      </c>
      <c r="J12" s="34" t="s">
        <v>12</v>
      </c>
      <c r="K12" s="34">
        <v>0</v>
      </c>
      <c r="L12" s="34">
        <v>0</v>
      </c>
      <c r="M12" s="34" t="s">
        <v>12</v>
      </c>
      <c r="N12" s="34" t="s">
        <v>12</v>
      </c>
      <c r="O12" s="34" t="s">
        <v>12</v>
      </c>
      <c r="P12" s="46"/>
      <c r="T12" s="58"/>
    </row>
    <row r="13" spans="1:16" ht="20.25">
      <c r="A13" s="1"/>
      <c r="B13" s="37" t="s">
        <v>20</v>
      </c>
      <c r="C13" s="62" t="s">
        <v>12</v>
      </c>
      <c r="D13" s="62" t="s">
        <v>12</v>
      </c>
      <c r="E13" s="79" t="s">
        <v>43</v>
      </c>
      <c r="F13" s="62" t="s">
        <v>12</v>
      </c>
      <c r="G13" s="62" t="s">
        <v>12</v>
      </c>
      <c r="H13" s="62" t="s">
        <v>12</v>
      </c>
      <c r="I13" s="62" t="s">
        <v>12</v>
      </c>
      <c r="J13" s="62" t="s">
        <v>12</v>
      </c>
      <c r="K13" s="62">
        <v>33</v>
      </c>
      <c r="L13" s="35">
        <v>33</v>
      </c>
      <c r="M13" s="62" t="s">
        <v>12</v>
      </c>
      <c r="N13" s="62" t="s">
        <v>12</v>
      </c>
      <c r="O13" s="62" t="s">
        <v>12</v>
      </c>
      <c r="P13" s="63"/>
    </row>
    <row r="14" spans="1:16" ht="18">
      <c r="A14" s="1"/>
      <c r="B14" s="67" t="s">
        <v>16</v>
      </c>
      <c r="C14" s="66"/>
      <c r="D14" s="15"/>
      <c r="E14" s="15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44"/>
    </row>
    <row r="15" spans="1:27" ht="20.25">
      <c r="A15" s="1"/>
      <c r="B15" s="36" t="s">
        <v>19</v>
      </c>
      <c r="C15" s="64">
        <v>0</v>
      </c>
      <c r="D15" s="64">
        <v>0</v>
      </c>
      <c r="E15" s="64">
        <v>201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63</v>
      </c>
      <c r="L15" s="64">
        <v>3</v>
      </c>
      <c r="M15" s="65">
        <v>0</v>
      </c>
      <c r="N15" s="64">
        <v>0</v>
      </c>
      <c r="O15" s="65">
        <v>0</v>
      </c>
      <c r="P15" s="65">
        <f>SUM(C15:O15)</f>
        <v>267</v>
      </c>
      <c r="Q15" s="14"/>
      <c r="AA15" s="2"/>
    </row>
    <row r="16" spans="1:27" ht="20.25">
      <c r="A16" s="1"/>
      <c r="B16" s="37" t="s">
        <v>11</v>
      </c>
      <c r="C16" s="34" t="s">
        <v>12</v>
      </c>
      <c r="D16" s="34" t="s">
        <v>12</v>
      </c>
      <c r="E16" s="34">
        <v>1</v>
      </c>
      <c r="F16" s="34" t="s">
        <v>12</v>
      </c>
      <c r="G16" s="34" t="s">
        <v>12</v>
      </c>
      <c r="H16" s="34" t="s">
        <v>12</v>
      </c>
      <c r="I16" s="34" t="s">
        <v>12</v>
      </c>
      <c r="J16" s="34" t="s">
        <v>12</v>
      </c>
      <c r="K16" s="34">
        <v>3</v>
      </c>
      <c r="L16" s="34">
        <v>3</v>
      </c>
      <c r="M16" s="59" t="s">
        <v>12</v>
      </c>
      <c r="N16" s="34" t="s">
        <v>12</v>
      </c>
      <c r="O16" s="59" t="s">
        <v>12</v>
      </c>
      <c r="P16" s="43">
        <f>SUM(C16:O16)</f>
        <v>7</v>
      </c>
      <c r="AA16" s="2"/>
    </row>
    <row r="17" spans="1:27" ht="20.25">
      <c r="A17" s="1"/>
      <c r="B17" s="37" t="s">
        <v>13</v>
      </c>
      <c r="C17" s="34" t="s">
        <v>12</v>
      </c>
      <c r="D17" s="34" t="s">
        <v>12</v>
      </c>
      <c r="E17" s="34">
        <v>1</v>
      </c>
      <c r="F17" s="34" t="s">
        <v>12</v>
      </c>
      <c r="G17" s="34" t="s">
        <v>12</v>
      </c>
      <c r="H17" s="34" t="s">
        <v>12</v>
      </c>
      <c r="I17" s="34" t="s">
        <v>12</v>
      </c>
      <c r="J17" s="34" t="s">
        <v>12</v>
      </c>
      <c r="K17" s="34">
        <v>2</v>
      </c>
      <c r="L17" s="34">
        <v>1</v>
      </c>
      <c r="M17" s="59" t="s">
        <v>12</v>
      </c>
      <c r="N17" s="34" t="s">
        <v>12</v>
      </c>
      <c r="O17" s="59" t="s">
        <v>12</v>
      </c>
      <c r="P17" s="43">
        <f>SUM(C17:O17)</f>
        <v>4</v>
      </c>
      <c r="AA17" s="2"/>
    </row>
    <row r="18" spans="1:22" ht="20.25">
      <c r="A18" s="1"/>
      <c r="B18" s="37" t="s">
        <v>14</v>
      </c>
      <c r="C18" s="34" t="s">
        <v>12</v>
      </c>
      <c r="D18" s="34" t="s">
        <v>12</v>
      </c>
      <c r="E18" s="34">
        <v>0</v>
      </c>
      <c r="F18" s="34" t="s">
        <v>12</v>
      </c>
      <c r="G18" s="34" t="s">
        <v>12</v>
      </c>
      <c r="H18" s="34" t="s">
        <v>12</v>
      </c>
      <c r="I18" s="34" t="s">
        <v>12</v>
      </c>
      <c r="J18" s="34" t="s">
        <v>12</v>
      </c>
      <c r="K18" s="34">
        <v>0</v>
      </c>
      <c r="L18" s="34">
        <v>0</v>
      </c>
      <c r="M18" s="59" t="s">
        <v>12</v>
      </c>
      <c r="N18" s="34" t="s">
        <v>12</v>
      </c>
      <c r="O18" s="59" t="s">
        <v>12</v>
      </c>
      <c r="P18" s="46"/>
      <c r="S18" s="58"/>
      <c r="U18" s="2"/>
      <c r="V18" s="2"/>
    </row>
    <row r="19" spans="1:25" ht="20.25">
      <c r="A19" s="1"/>
      <c r="B19" s="37" t="s">
        <v>20</v>
      </c>
      <c r="C19" s="57" t="s">
        <v>12</v>
      </c>
      <c r="D19" s="35" t="s">
        <v>12</v>
      </c>
      <c r="E19" s="57">
        <v>33</v>
      </c>
      <c r="F19" s="35" t="s">
        <v>12</v>
      </c>
      <c r="G19" s="57" t="s">
        <v>12</v>
      </c>
      <c r="H19" s="35" t="s">
        <v>12</v>
      </c>
      <c r="I19" s="57" t="s">
        <v>12</v>
      </c>
      <c r="J19" s="35" t="s">
        <v>12</v>
      </c>
      <c r="K19" s="57">
        <v>32</v>
      </c>
      <c r="L19" s="35">
        <v>33</v>
      </c>
      <c r="M19" s="61" t="s">
        <v>12</v>
      </c>
      <c r="N19" s="35" t="s">
        <v>12</v>
      </c>
      <c r="O19" s="61" t="s">
        <v>12</v>
      </c>
      <c r="P19" s="47"/>
      <c r="U19" s="58"/>
      <c r="V19" s="58"/>
      <c r="Y19" s="58"/>
    </row>
    <row r="20" spans="1:25" ht="18">
      <c r="A20" s="1"/>
      <c r="B20" s="69" t="s">
        <v>18</v>
      </c>
      <c r="D20" s="50"/>
      <c r="E20" s="11"/>
      <c r="F20" s="11"/>
      <c r="G20" s="11"/>
      <c r="H20" s="11"/>
      <c r="I20" s="11"/>
      <c r="J20" s="11"/>
      <c r="K20" s="25"/>
      <c r="L20" s="25"/>
      <c r="M20" s="25"/>
      <c r="N20" s="25"/>
      <c r="O20" s="26"/>
      <c r="P20" s="30"/>
      <c r="R20" s="17"/>
      <c r="U20" s="58"/>
      <c r="V20" s="58"/>
      <c r="W20" s="16"/>
      <c r="Y20" s="58"/>
    </row>
    <row r="21" spans="1:25" ht="20.25">
      <c r="A21" s="1"/>
      <c r="B21" s="68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43">
        <f aca="true" t="shared" si="0" ref="P21:P27">SUM(C21:O21)</f>
        <v>0</v>
      </c>
      <c r="R21" s="17"/>
      <c r="U21" s="58"/>
      <c r="V21" s="58"/>
      <c r="W21" s="16"/>
      <c r="Y21" s="58"/>
    </row>
    <row r="22" spans="1:25" ht="20.25">
      <c r="A22" s="1"/>
      <c r="B22" s="38" t="s">
        <v>22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43">
        <f t="shared" si="0"/>
        <v>0</v>
      </c>
      <c r="R22" s="17"/>
      <c r="U22" s="16"/>
      <c r="V22" s="16"/>
      <c r="W22" s="16"/>
      <c r="Y22" s="71"/>
    </row>
    <row r="23" spans="1:25" ht="20.25">
      <c r="A23" s="1"/>
      <c r="B23" s="37" t="s">
        <v>25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43">
        <f t="shared" si="0"/>
        <v>0</v>
      </c>
      <c r="R23" s="17"/>
      <c r="U23" s="16"/>
      <c r="V23" s="16"/>
      <c r="W23" s="16"/>
      <c r="Y23" s="71"/>
    </row>
    <row r="24" spans="1:25" ht="20.25">
      <c r="A24" s="1"/>
      <c r="B24" s="38" t="s">
        <v>26</v>
      </c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43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7" t="s">
        <v>23</v>
      </c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43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7" t="s">
        <v>21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43">
        <f t="shared" si="0"/>
        <v>0</v>
      </c>
      <c r="R26" s="17"/>
      <c r="S26" s="70"/>
      <c r="U26" s="16"/>
      <c r="V26" s="16"/>
      <c r="W26" s="16"/>
      <c r="X26" s="16"/>
      <c r="Y26" s="16"/>
    </row>
    <row r="27" spans="1:25" ht="20.25">
      <c r="A27" s="1"/>
      <c r="B27" s="37" t="s">
        <v>30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43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2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/>
      <c r="P29" s="31"/>
      <c r="R29" s="17"/>
      <c r="U29" s="16"/>
      <c r="V29" s="16"/>
      <c r="W29" s="16"/>
      <c r="X29" s="16"/>
      <c r="Y29" s="16"/>
    </row>
    <row r="30" spans="1:20" ht="20.25">
      <c r="A30" s="1"/>
      <c r="B30" s="38" t="s">
        <v>17</v>
      </c>
      <c r="C30" s="33">
        <f aca="true" t="shared" si="1" ref="C30:O30">C9+C15+SUM(C21:C27)</f>
        <v>0</v>
      </c>
      <c r="D30" s="33">
        <f t="shared" si="1"/>
        <v>0</v>
      </c>
      <c r="E30" s="33">
        <f>E9+E15+SUM(E21:E27)</f>
        <v>450</v>
      </c>
      <c r="F30" s="33">
        <f t="shared" si="1"/>
        <v>0</v>
      </c>
      <c r="G30" s="33">
        <f t="shared" si="1"/>
        <v>0</v>
      </c>
      <c r="H30" s="33">
        <f t="shared" si="1"/>
        <v>0</v>
      </c>
      <c r="I30" s="33">
        <f t="shared" si="1"/>
        <v>0</v>
      </c>
      <c r="J30" s="33">
        <f t="shared" si="1"/>
        <v>0</v>
      </c>
      <c r="K30" s="33">
        <f t="shared" si="1"/>
        <v>948</v>
      </c>
      <c r="L30" s="33">
        <f t="shared" si="1"/>
        <v>555</v>
      </c>
      <c r="M30" s="33">
        <f>M9+M15+SUM(M21:M27)</f>
        <v>150</v>
      </c>
      <c r="N30" s="33">
        <f t="shared" si="1"/>
        <v>0</v>
      </c>
      <c r="O30" s="33">
        <f t="shared" si="1"/>
        <v>0</v>
      </c>
      <c r="P30" s="43">
        <f>SUM(P9,P15,P21:P27)</f>
        <v>2103</v>
      </c>
      <c r="Q30" s="14"/>
      <c r="R30" s="19"/>
      <c r="T30" s="20"/>
    </row>
    <row r="31" spans="1:15" ht="15.75">
      <c r="A31" s="1"/>
      <c r="B31" s="39" t="s">
        <v>27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0" t="s">
        <v>28</v>
      </c>
      <c r="C32" s="22"/>
      <c r="D32" s="22"/>
      <c r="E32" s="18"/>
      <c r="F32" s="22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34</v>
      </c>
      <c r="C33" s="22"/>
      <c r="D33" s="22"/>
      <c r="E33" s="18"/>
      <c r="F33" s="23"/>
      <c r="G33" s="18"/>
      <c r="H33" s="18"/>
      <c r="I33" s="18"/>
      <c r="J33" s="18"/>
      <c r="K33" s="18"/>
      <c r="L33" s="74" t="s">
        <v>38</v>
      </c>
      <c r="M33" s="74"/>
      <c r="N33" s="74"/>
      <c r="O33" s="74"/>
      <c r="P33" s="74"/>
    </row>
    <row r="34" spans="1:15" ht="18">
      <c r="A34" s="1"/>
      <c r="B34" s="41" t="s">
        <v>40</v>
      </c>
      <c r="D34" s="22"/>
      <c r="E34" s="1"/>
      <c r="F34" s="1"/>
      <c r="G34" s="24"/>
      <c r="H34" s="24"/>
      <c r="I34" s="24"/>
      <c r="J34" s="24"/>
      <c r="K34" s="24"/>
      <c r="L34" s="24"/>
      <c r="M34" s="24"/>
      <c r="N34" s="24"/>
      <c r="O34" s="24"/>
    </row>
    <row r="35" spans="1:16" s="22" customFormat="1" ht="13.5" customHeight="1">
      <c r="A35" s="1"/>
      <c r="B35" s="39"/>
      <c r="D35" s="1"/>
      <c r="E35" s="1"/>
      <c r="F35" s="1"/>
      <c r="G35" s="24"/>
      <c r="H35" s="24"/>
      <c r="I35" s="24"/>
      <c r="J35" s="24"/>
      <c r="K35" s="24"/>
      <c r="L35" s="24"/>
      <c r="M35" s="24"/>
      <c r="N35" s="24"/>
      <c r="O35" s="1"/>
      <c r="P35" s="45"/>
    </row>
    <row r="36" spans="1:15" ht="14.25">
      <c r="A36" s="1"/>
      <c r="B36" s="54"/>
      <c r="C36" s="22"/>
      <c r="E36" s="1"/>
      <c r="F36" s="1"/>
      <c r="G36" s="24"/>
      <c r="H36" s="24"/>
      <c r="I36" s="24"/>
      <c r="J36" s="24"/>
      <c r="K36" s="24"/>
      <c r="L36" s="24"/>
      <c r="M36" s="24"/>
      <c r="N36" s="24"/>
      <c r="O36" s="1"/>
    </row>
    <row r="37" spans="1:15" ht="15">
      <c r="A37" s="1"/>
      <c r="B37" s="53"/>
      <c r="C37" s="22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2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ht="14.25">
      <c r="A39" s="1"/>
      <c r="B39" s="1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2014-03-28T18:01:07Z</cp:lastPrinted>
  <dcterms:created xsi:type="dcterms:W3CDTF">2003-05-12T16:03:55Z</dcterms:created>
  <dcterms:modified xsi:type="dcterms:W3CDTF">2014-04-28T17:58:03Z</dcterms:modified>
  <cp:category/>
  <cp:version/>
  <cp:contentType/>
  <cp:contentStatus/>
</cp:coreProperties>
</file>