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<sst xmlns="http://schemas.openxmlformats.org/spreadsheetml/2006/main" count="154" uniqueCount="48">
  <si>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</si>
  <si>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</si>
  <si>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</si>
  <si>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</si>
  <si>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</si>
  <si>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</si>
  <si>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</si>
  <si>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</si>
  <si>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</si>
  <si>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</si>
  <si>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</si>
  <si>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</si>
  <si>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</si>
  <si>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</si>
  <si>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</si>
  <si>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</si>
  <si>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</si>
  <si>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</si>
  <si>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</si>
  <si>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</si>
  <si>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</si>
  <si>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</si>
  <si>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</si>
  <si>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</si>
  <si>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</si>
  <si>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</si>
  <si>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</si>
  <si>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</si>
  <si>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</si>
  <si>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</si>
  <si>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</si>
  <si>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</si>
  <si>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</si>
  <si>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</si>
  <si>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</si>
  <si>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</si>
  <si>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</si>
  <si>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</si>
  <si>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</si>
  <si>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</si>
  <si>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</si>
  <si>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</si>
  <si>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Callao, 19 de Diciembre del 2011</t>
  </si>
  <si>
    <t>S/M</t>
  </si>
  <si>
    <t>Fecha 29 Agosto - 04 Setiembre 2011</t>
  </si>
  <si>
    <t xml:space="preserve">           Atención:   Sr. José Urquizo Maggia</t>
  </si>
  <si>
    <t>R.M.Nº 025-2011-PRODUCE, R.M.Nº 198-2011-PRODUCE</t>
  </si>
  <si>
    <t xml:space="preserve"> GCQ/mfm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</si>
</sst>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0">
      <selection activeCell="B38" sqref="B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57421875" style="0" customWidth="1"/>
    <col min="6" max="12" width="10.7109375" style="0" customWidth="1"/>
    <col min="13" max="13" width="10.28125" style="0" customWidth="1"/>
    <col min="14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35</v>
      </c>
      <c r="O1" s="69"/>
      <c r="P1" s="69"/>
    </row>
    <row r="2" spans="1:16" ht="15" customHeight="1">
      <c r="A2" s="4"/>
      <c r="B2" s="68" t="s">
        <v>45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1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3:22" ht="15">
      <c r="M6" s="72" t="s">
        <v>44</v>
      </c>
      <c r="N6" s="72"/>
      <c r="O6" s="72"/>
      <c r="P6" s="72"/>
      <c r="S6" s="63"/>
      <c r="T6" s="63"/>
      <c r="U6" s="63"/>
      <c r="V6" s="63"/>
    </row>
    <row r="7" spans="2:15" ht="18">
      <c r="B7" s="58" t="s">
        <v>16</v>
      </c>
      <c r="C7" s="59" t="s">
        <v>46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1270.681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2104.572</v>
      </c>
      <c r="L10" s="36">
        <v>0</v>
      </c>
      <c r="M10" s="36">
        <v>0</v>
      </c>
      <c r="N10" s="36">
        <v>0</v>
      </c>
      <c r="O10" s="36">
        <v>0</v>
      </c>
      <c r="P10" s="47">
        <f>SUM(C10:O10)</f>
        <v>3375.253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>
        <v>7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10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17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6" t="s">
        <v>43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6</v>
      </c>
      <c r="L12" s="37" t="s">
        <v>13</v>
      </c>
      <c r="M12" s="37" t="s">
        <v>13</v>
      </c>
      <c r="N12" s="37" t="s">
        <v>13</v>
      </c>
      <c r="O12" s="37" t="s">
        <v>13</v>
      </c>
      <c r="P12" s="47">
        <f>SUM(C12:O12)</f>
        <v>6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>
        <v>0.6</v>
      </c>
      <c r="L13" s="37" t="s">
        <v>13</v>
      </c>
      <c r="M13" s="37" t="s">
        <v>13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 t="s">
        <v>13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>
        <v>32</v>
      </c>
      <c r="L14" s="38" t="s">
        <v>13</v>
      </c>
      <c r="M14" s="38" t="s">
        <v>13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247.243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580.682</v>
      </c>
      <c r="L16" s="36">
        <v>0</v>
      </c>
      <c r="M16" s="36">
        <v>0</v>
      </c>
      <c r="N16" s="36">
        <v>0</v>
      </c>
      <c r="O16" s="36">
        <v>0</v>
      </c>
      <c r="P16" s="47">
        <f>SUM(C16:O16)</f>
        <v>827.925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>
        <v>5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10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15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6">
        <v>2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6</v>
      </c>
      <c r="L18" s="37" t="s">
        <v>13</v>
      </c>
      <c r="M18" s="37" t="s">
        <v>13</v>
      </c>
      <c r="N18" s="37" t="s">
        <v>13</v>
      </c>
      <c r="O18" s="37" t="s">
        <v>13</v>
      </c>
      <c r="P18" s="47">
        <f>SUM(C18:O18)</f>
        <v>8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>
        <v>0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>
        <v>8.63</v>
      </c>
      <c r="L19" s="37" t="s">
        <v>13</v>
      </c>
      <c r="M19" s="37" t="s">
        <v>13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38">
        <v>30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>
        <v>30</v>
      </c>
      <c r="L20" s="38" t="s">
        <v>13</v>
      </c>
      <c r="M20" s="38" t="s">
        <v>13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22.18</v>
      </c>
      <c r="L24" s="36">
        <v>0</v>
      </c>
      <c r="M24" s="36">
        <v>0</v>
      </c>
      <c r="N24" s="36">
        <v>0</v>
      </c>
      <c r="O24" s="36">
        <v>0</v>
      </c>
      <c r="P24" s="47">
        <f t="shared" si="0"/>
        <v>22.18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1517.924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2707.4339999999997</v>
      </c>
      <c r="L33" s="36">
        <f t="shared" si="1"/>
        <v>0</v>
      </c>
      <c r="M33" s="36">
        <f t="shared" si="1"/>
        <v>0</v>
      </c>
      <c r="N33" s="36">
        <f t="shared" si="1"/>
        <v>0</v>
      </c>
      <c r="O33" s="36">
        <f t="shared" si="1"/>
        <v>0</v>
      </c>
      <c r="P33" s="47">
        <f>SUM(P10,P16,P22:P30)</f>
        <v>4225.358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0" t="s">
        <v>42</v>
      </c>
      <c r="M36" s="70"/>
      <c r="N36" s="70"/>
      <c r="O36" s="70"/>
      <c r="P36" s="70"/>
    </row>
    <row r="37" spans="1:15" ht="18">
      <c r="A37" s="1"/>
      <c r="B37" s="45" t="s">
        <v>47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M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2011-12-19T23:18:00Z</dcterms:modified>
  <cp:category/>
  <cp:version/>
  <cp:contentType/>
  <cp:contentStatus/>
</cp:coreProperties>
</file>