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<sst xmlns="http://schemas.openxmlformats.org/spreadsheetml/2006/main" count="147" uniqueCount="49">
  <si>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</si>
  <si>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</si>
  <si>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</si>
  <si>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</si>
  <si>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</si>
  <si>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</si>
  <si>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</si>
  <si>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</si>
  <si>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</si>
  <si>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</si>
  <si>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</si>
  <si>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</si>
  <si>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</si>
  <si>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</si>
  <si>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</si>
  <si>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</si>
  <si>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</si>
  <si>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</si>
  <si>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</si>
  <si>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</si>
  <si>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</si>
  <si>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</si>
  <si>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</si>
  <si>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</si>
  <si>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</si>
  <si>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</si>
  <si>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</si>
  <si>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</si>
  <si>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</si>
  <si>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</si>
  <si>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</si>
  <si>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</si>
  <si>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</si>
  <si>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</si>
  <si>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</si>
  <si>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</si>
  <si>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</si>
  <si>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</si>
  <si>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</si>
  <si>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</si>
  <si>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</si>
  <si>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</si>
  <si>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</si>
  <si>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17 - 23 Octubre 2011</t>
  </si>
  <si>
    <t>S/M</t>
  </si>
  <si>
    <t>27.0 y 31.0</t>
  </si>
  <si>
    <t>R.M.Nº 025-2011-PRODUCE, R.M.Nº 277-2011-PRODUCE</t>
  </si>
  <si>
    <t xml:space="preserve">           Atención:   Sr. José Urquizo Maggia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</si>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</sst>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3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1.2812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35</v>
      </c>
      <c r="O1" s="70"/>
      <c r="P1" s="70"/>
    </row>
    <row r="2" spans="1:16" ht="15" customHeight="1">
      <c r="A2" s="4"/>
      <c r="B2" s="69" t="s">
        <v>47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2"/>
      <c r="O4" s="72"/>
      <c r="P4" s="72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3" t="s">
        <v>43</v>
      </c>
      <c r="N6" s="73"/>
      <c r="O6" s="73"/>
      <c r="P6" s="73"/>
      <c r="S6" s="63"/>
      <c r="T6" s="63"/>
      <c r="U6" s="63"/>
      <c r="V6" s="63"/>
    </row>
    <row r="7" spans="2:15" ht="18">
      <c r="B7" s="58" t="s">
        <v>16</v>
      </c>
      <c r="C7" s="59" t="s">
        <v>46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15.481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495.794</v>
      </c>
      <c r="L10" s="36">
        <v>0</v>
      </c>
      <c r="M10" s="36">
        <v>504.84</v>
      </c>
      <c r="N10" s="36">
        <v>0</v>
      </c>
      <c r="O10" s="36">
        <v>0</v>
      </c>
      <c r="P10" s="47">
        <f>SUM(C10:O10)</f>
        <v>1016.115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8</v>
      </c>
      <c r="L11" s="37" t="s">
        <v>13</v>
      </c>
      <c r="M11" s="37">
        <v>6</v>
      </c>
      <c r="N11" s="37" t="s">
        <v>13</v>
      </c>
      <c r="O11" s="37" t="s">
        <v>13</v>
      </c>
      <c r="P11" s="47">
        <f>SUM(C11:O11)</f>
        <v>15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6" t="s">
        <v>44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5</v>
      </c>
      <c r="L12" s="37" t="s">
        <v>13</v>
      </c>
      <c r="M12" s="37">
        <v>2</v>
      </c>
      <c r="N12" s="37" t="s">
        <v>13</v>
      </c>
      <c r="O12" s="37" t="s">
        <v>13</v>
      </c>
      <c r="P12" s="47">
        <f>SUM(C12:O12)</f>
        <v>7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3.75</v>
      </c>
      <c r="L13" s="37" t="s">
        <v>13</v>
      </c>
      <c r="M13" s="37">
        <v>2.71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33</v>
      </c>
      <c r="L14" s="38" t="s">
        <v>13</v>
      </c>
      <c r="M14" s="38">
        <v>33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657.149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129.757</v>
      </c>
      <c r="L16" s="36">
        <v>0</v>
      </c>
      <c r="M16" s="36">
        <v>96.67</v>
      </c>
      <c r="N16" s="36">
        <v>0</v>
      </c>
      <c r="O16" s="36">
        <v>0</v>
      </c>
      <c r="P16" s="47">
        <f>SUM(C16:O16)</f>
        <v>883.5759999999999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8</v>
      </c>
      <c r="L17" s="37" t="s">
        <v>13</v>
      </c>
      <c r="M17" s="37">
        <v>6</v>
      </c>
      <c r="N17" s="37" t="s">
        <v>13</v>
      </c>
      <c r="O17" s="37" t="s">
        <v>13</v>
      </c>
      <c r="P17" s="47">
        <f>SUM(C17:O17)</f>
        <v>17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2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5</v>
      </c>
      <c r="L18" s="37" t="s">
        <v>13</v>
      </c>
      <c r="M18" s="37">
        <v>1</v>
      </c>
      <c r="N18" s="37" t="s">
        <v>13</v>
      </c>
      <c r="O18" s="37" t="s">
        <v>13</v>
      </c>
      <c r="P18" s="47">
        <f>SUM(C18:O18)</f>
        <v>8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44.93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59.83</v>
      </c>
      <c r="L19" s="37" t="s">
        <v>13</v>
      </c>
      <c r="M19" s="37">
        <v>25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68" t="s">
        <v>45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27</v>
      </c>
      <c r="L20" s="38" t="s">
        <v>13</v>
      </c>
      <c r="M20" s="38">
        <v>30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1.449</v>
      </c>
      <c r="L24" s="36">
        <v>0</v>
      </c>
      <c r="M24" s="36">
        <v>9.12</v>
      </c>
      <c r="N24" s="36">
        <v>0</v>
      </c>
      <c r="O24" s="36">
        <v>0</v>
      </c>
      <c r="P24" s="47">
        <f t="shared" si="0"/>
        <v>10.568999999999999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672.63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626.9999999999999</v>
      </c>
      <c r="L33" s="36">
        <f t="shared" si="1"/>
        <v>0</v>
      </c>
      <c r="M33" s="36">
        <f t="shared" si="1"/>
        <v>610.63</v>
      </c>
      <c r="N33" s="36">
        <f t="shared" si="1"/>
        <v>0</v>
      </c>
      <c r="O33" s="36">
        <f t="shared" si="1"/>
        <v>0</v>
      </c>
      <c r="P33" s="47">
        <f>SUM(P10,P16,P22:P30)</f>
        <v>1910.2599999999998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1" t="s">
        <v>42</v>
      </c>
      <c r="M36" s="71"/>
      <c r="N36" s="71"/>
      <c r="O36" s="71"/>
      <c r="P36" s="71"/>
    </row>
    <row r="37" spans="1:15" ht="18">
      <c r="A37" s="1"/>
      <c r="B37" s="45" t="s">
        <v>48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2011-12-19T23:19:19Z</dcterms:modified>
  <cp:category/>
  <cp:version/>
  <cp:contentType/>
  <cp:contentStatus/>
</cp:coreProperties>
</file>