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'.10.2008.xls'!$B$1:$AQ$41</definedName>
  </definedNames>
  <calcPr fullCalcOnLoad="1"/>
</workbook>
</file>

<file path=xl/sharedStrings.xml><?xml version="1.0" encoding="utf-8"?>
<sst xmlns="http://schemas.openxmlformats.org/spreadsheetml/2006/main" count="400" uniqueCount="68">
  <si>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</si>
  <si>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</si>
  <si>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</si>
  <si>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</si>
  <si>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</si>
  <si>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</si>
  <si>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</si>
  <si>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</si>
  <si>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</si>
  <si>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</si>
  <si>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</si>
  <si>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</si>
  <si>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</si>
  <si>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</si>
  <si>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</si>
  <si>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</si>
  <si>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</si>
  <si>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</si>
  <si>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</si>
  <si>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</si>
  <si>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</si>
  <si>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</si>
  <si>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</si>
  <si>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</si>
  <si>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</si>
  <si>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</si>
  <si>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</si>
  <si>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</si>
  <si>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</si>
  <si>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</si>
  <si>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</si>
  <si>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</si>
  <si>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</si>
  <si>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</si>
  <si>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</si>
  <si>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</si>
  <si>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</si>
  <si>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</si>
  <si>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</si>
  <si>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</si>
  <si>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</si>
  <si>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</si>
  <si>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</si>
  <si>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</si>
  <si>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</si>
  <si>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</si>
  <si>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</si>
  <si>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</si>
  <si>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</si>
  <si>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</si>
  <si>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</si>
  <si>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</si>
  <si>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</si>
  <si>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</si>
  <si>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</si>
  <si>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</si>
  <si>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</si>
  <si>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</si>
  <si>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</si>
  <si>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</si>
  <si>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</si>
  <si>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</si>
  <si>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</si>
  <si>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Fecha : 25/02/2010</t>
  </si>
  <si>
    <t>Callao, 26 de Febrero del 2010</t>
  </si>
  <si>
    <t>11.5-13.5</t>
  </si>
  <si>
    <t>11.5-14.5</t>
  </si>
  <si>
    <t xml:space="preserve"> R.M.N°446--2009-PRODUCE, R.M. N°035-PRODUCE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</si>
</sst>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67" fontId="11" fillId="0" borderId="15" xfId="0" applyNumberFormat="1" applyFont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66" fontId="11" fillId="0" borderId="15" xfId="0" applyNumberFormat="1" applyFont="1" applyBorder="1" applyAlignment="1" quotePrefix="1">
      <alignment horizontal="center"/>
    </xf>
    <xf numFmtId="168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66" fontId="11" fillId="33" borderId="14" xfId="0" applyNumberFormat="1" applyFont="1" applyFill="1" applyBorder="1" applyAlignment="1">
      <alignment horizontal="center" wrapText="1"/>
    </xf>
    <xf numFmtId="166" fontId="11" fillId="0" borderId="15" xfId="0" applyNumberFormat="1" applyFont="1" applyBorder="1" applyAlignment="1">
      <alignment/>
    </xf>
    <xf numFmtId="166" fontId="11" fillId="33" borderId="14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66" fontId="14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R30" sqref="R30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421875" style="0" customWidth="1"/>
    <col min="40" max="40" width="11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61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59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205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3614</v>
      </c>
      <c r="AN10" s="29">
        <v>112</v>
      </c>
      <c r="AO10" s="29">
        <f>SUMIF($C$9:$AN$9,"Ind",C10:AN10)</f>
        <v>3819</v>
      </c>
      <c r="AP10" s="29">
        <f>SUMIF($C$9:$AN$9,"I.Mad",C10:AN10)</f>
        <v>112</v>
      </c>
      <c r="AQ10" s="29">
        <f>SUM(AO10:AP10)</f>
        <v>3931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>
        <v>1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41</v>
      </c>
      <c r="AN11" s="31">
        <v>6</v>
      </c>
      <c r="AO11" s="29">
        <f>SUMIF($C$9:$AN$9,"Ind",C11:AN11)</f>
        <v>42</v>
      </c>
      <c r="AP11" s="29">
        <f>SUMIF($C$9:$AN$9,"I.Mad",C11:AN11)</f>
        <v>6</v>
      </c>
      <c r="AQ11" s="29">
        <f>SUM(AO11:AP11)</f>
        <v>48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>
        <v>1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9</v>
      </c>
      <c r="AN12" s="29">
        <v>2</v>
      </c>
      <c r="AO12" s="29">
        <f>SUMIF($C$9:$AN$9,"Ind",C12:AN12)</f>
        <v>10</v>
      </c>
      <c r="AP12" s="29">
        <f>SUMIF($C$9:$AN$9,"I.Mad",C12:AN12)</f>
        <v>2</v>
      </c>
      <c r="AQ12" s="29">
        <f>SUM(AO12:AP12)</f>
        <v>12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>
        <v>77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26</v>
      </c>
      <c r="AN13" s="31">
        <v>36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>
        <v>9.5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65</v>
      </c>
      <c r="AN14" s="82" t="s">
        <v>66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62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205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3614</v>
      </c>
      <c r="AN36" s="29">
        <f t="shared" si="3"/>
        <v>112</v>
      </c>
      <c r="AO36" s="29">
        <f>SUM(AO10,AO16,AO22:AO35)</f>
        <v>3819</v>
      </c>
      <c r="AP36" s="29">
        <f>SUM(AP10,AP16,AP22:AP35)</f>
        <v>112</v>
      </c>
      <c r="AQ36" s="29">
        <f>SUM(AO36:AP36)</f>
        <v>3931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24.1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18.6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16.7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2010-02-26T16:50:01Z</cp:lastPrinted>
  <dcterms:created xsi:type="dcterms:W3CDTF">2008-10-21T17:58:04Z</dcterms:created>
  <dcterms:modified xsi:type="dcterms:W3CDTF">2010-02-26T18:47:28Z</dcterms:modified>
  <cp:category/>
  <cp:version/>
  <cp:contentType/>
  <cp:contentStatus/>
</cp:coreProperties>
</file>